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608" windowHeight="7500"/>
  </bookViews>
  <sheets>
    <sheet name="（佐々木陽一）" sheetId="45" r:id="rId1"/>
    <sheet name="（中原純雄）" sheetId="52" r:id="rId2"/>
    <sheet name="（岩下友規)" sheetId="61" r:id="rId3"/>
    <sheet name="（櫟村知子)" sheetId="62" r:id="rId4"/>
    <sheet name="（佐々木千枝子)" sheetId="63" r:id="rId5"/>
    <sheet name="（宮内昭実)" sheetId="64" r:id="rId6"/>
    <sheet name="（亀石佳典)" sheetId="65" r:id="rId7"/>
    <sheet name="（中原清香）" sheetId="66" r:id="rId8"/>
    <sheet name="（井手美華）" sheetId="68" r:id="rId9"/>
    <sheet name="（佐々木純子）" sheetId="67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45" l="1"/>
  <c r="L26" i="45"/>
  <c r="L19" i="45"/>
  <c r="L33" i="65"/>
  <c r="I37" i="63" l="1"/>
  <c r="L12" i="45" l="1"/>
  <c r="I37" i="68" l="1"/>
  <c r="L33" i="68"/>
  <c r="L26" i="68"/>
  <c r="L19" i="68"/>
  <c r="L12" i="68"/>
  <c r="I37" i="67"/>
  <c r="L33" i="67"/>
  <c r="L26" i="67"/>
  <c r="L19" i="67"/>
  <c r="L12" i="67"/>
  <c r="I37" i="66"/>
  <c r="L33" i="66"/>
  <c r="L26" i="66"/>
  <c r="L19" i="66"/>
  <c r="L12" i="66"/>
  <c r="I37" i="65"/>
  <c r="L26" i="65"/>
  <c r="L19" i="65"/>
  <c r="L12" i="65"/>
  <c r="I37" i="64"/>
  <c r="L33" i="64"/>
  <c r="L26" i="64"/>
  <c r="L19" i="64"/>
  <c r="L12" i="64"/>
  <c r="K33" i="63"/>
  <c r="K26" i="63"/>
  <c r="K19" i="63"/>
  <c r="K12" i="63"/>
  <c r="I37" i="62"/>
  <c r="L33" i="62"/>
  <c r="L26" i="62"/>
  <c r="L19" i="62"/>
  <c r="L12" i="62"/>
  <c r="I37" i="61"/>
  <c r="L33" i="61"/>
  <c r="L26" i="61"/>
  <c r="L19" i="61"/>
  <c r="L12" i="61"/>
  <c r="L33" i="52"/>
  <c r="L26" i="52"/>
  <c r="L19" i="52"/>
  <c r="L12" i="52"/>
  <c r="L37" i="68" l="1"/>
  <c r="L37" i="67"/>
  <c r="L37" i="65"/>
  <c r="L37" i="52"/>
  <c r="L37" i="45"/>
  <c r="K37" i="63"/>
  <c r="L37" i="64"/>
  <c r="L37" i="61"/>
  <c r="L37" i="62"/>
  <c r="L37" i="66"/>
  <c r="I37" i="52"/>
  <c r="I37" i="45"/>
</calcChain>
</file>

<file path=xl/sharedStrings.xml><?xml version="1.0" encoding="utf-8"?>
<sst xmlns="http://schemas.openxmlformats.org/spreadsheetml/2006/main" count="504" uniqueCount="47">
  <si>
    <t>出勤簿</t>
    <rPh sb="0" eb="2">
      <t>シュッキン</t>
    </rPh>
    <rPh sb="2" eb="3">
      <t>ボ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</si>
  <si>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</si>
  <si>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</si>
  <si>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</si>
  <si>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勤務時間（通常）</t>
    <rPh sb="0" eb="2">
      <t>キンム</t>
    </rPh>
    <rPh sb="2" eb="4">
      <t>ジカン</t>
    </rPh>
    <rPh sb="5" eb="7">
      <t>ツウジョウ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</si>
  <si>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</si>
  <si>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</si>
  <si>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水</t>
  </si>
  <si>
    <t>木</t>
  </si>
  <si>
    <t>金</t>
  </si>
  <si>
    <t>土</t>
  </si>
  <si>
    <t>火</t>
  </si>
  <si>
    <t>勤務時間（時間外）</t>
    <rPh sb="0" eb="2">
      <t>キンム</t>
    </rPh>
    <rPh sb="2" eb="4">
      <t>ジカン</t>
    </rPh>
    <rPh sb="5" eb="7">
      <t>ジカン</t>
    </rPh>
    <rPh sb="7" eb="8">
      <t>ガイ</t>
    </rPh>
    <phoneticPr fontId="1"/>
  </si>
  <si>
    <t>電話
当番</t>
    <rPh sb="0" eb="2">
      <t>デンワ</t>
    </rPh>
    <rPh sb="3" eb="5">
      <t>トウバン</t>
    </rPh>
    <phoneticPr fontId="1"/>
  </si>
  <si>
    <t>合計　</t>
    <rPh sb="0" eb="2">
      <t>ゴウケイ</t>
    </rPh>
    <phoneticPr fontId="1"/>
  </si>
  <si>
    <t>管理者</t>
    <rPh sb="0" eb="2">
      <t>カンリ</t>
    </rPh>
    <rPh sb="2" eb="3">
      <t>シャ</t>
    </rPh>
    <phoneticPr fontId="1"/>
  </si>
  <si>
    <t>訪問看護ステーションる・る・ル</t>
    <phoneticPr fontId="1"/>
  </si>
  <si>
    <t>交通費</t>
    <rPh sb="0" eb="3">
      <t>コウツウヒ</t>
    </rPh>
    <phoneticPr fontId="1"/>
  </si>
  <si>
    <t>出勤日数</t>
    <rPh sb="0" eb="2">
      <t>シュッキン</t>
    </rPh>
    <rPh sb="2" eb="4">
      <t>ニッスウ</t>
    </rPh>
    <phoneticPr fontId="1"/>
  </si>
  <si>
    <t>残業時間</t>
    <rPh sb="0" eb="2">
      <t>ザンギョウ</t>
    </rPh>
    <rPh sb="2" eb="4">
      <t>ジカン</t>
    </rPh>
    <phoneticPr fontId="1"/>
  </si>
  <si>
    <t>時間</t>
    <rPh sb="0" eb="2">
      <t>ジカン</t>
    </rPh>
    <phoneticPr fontId="1"/>
  </si>
  <si>
    <t>中原清香</t>
    <rPh sb="0" eb="2">
      <t>ナカハラ</t>
    </rPh>
    <rPh sb="2" eb="4">
      <t>キヨカ</t>
    </rPh>
    <phoneticPr fontId="1"/>
  </si>
  <si>
    <t>日</t>
  </si>
  <si>
    <t>月</t>
  </si>
  <si>
    <t>佐々木陽一</t>
    <rPh sb="0" eb="3">
      <t>ササキ</t>
    </rPh>
    <rPh sb="3" eb="5">
      <t>ヨウイチ</t>
    </rPh>
    <phoneticPr fontId="1"/>
  </si>
  <si>
    <t>中原純雄</t>
    <rPh sb="0" eb="2">
      <t>ナカハラ</t>
    </rPh>
    <rPh sb="2" eb="4">
      <t>スミオ</t>
    </rPh>
    <phoneticPr fontId="1"/>
  </si>
  <si>
    <t>勤務時間</t>
    <rPh sb="0" eb="2">
      <t>キンム</t>
    </rPh>
    <rPh sb="2" eb="4">
      <t>ジカン</t>
    </rPh>
    <phoneticPr fontId="1"/>
  </si>
  <si>
    <t>佐々木純子</t>
    <rPh sb="0" eb="3">
      <t>ササキ</t>
    </rPh>
    <rPh sb="3" eb="5">
      <t>スミコ</t>
    </rPh>
    <phoneticPr fontId="1"/>
  </si>
  <si>
    <t>亀石佳典</t>
    <rPh sb="0" eb="1">
      <t>カメ</t>
    </rPh>
    <rPh sb="1" eb="2">
      <t>イシ</t>
    </rPh>
    <rPh sb="2" eb="4">
      <t>ヨシノリ</t>
    </rPh>
    <phoneticPr fontId="1"/>
  </si>
  <si>
    <t>岩下友規</t>
    <phoneticPr fontId="1"/>
  </si>
  <si>
    <t>櫟村知子</t>
    <phoneticPr fontId="1"/>
  </si>
  <si>
    <t>宮内昭実</t>
    <phoneticPr fontId="1"/>
  </si>
  <si>
    <t>井手美華</t>
    <rPh sb="0" eb="2">
      <t>イデ</t>
    </rPh>
    <rPh sb="2" eb="4">
      <t>ミカ</t>
    </rPh>
    <phoneticPr fontId="1"/>
  </si>
  <si>
    <t>令和　1　年　11 月</t>
    <rPh sb="0" eb="1">
      <t>レイ</t>
    </rPh>
    <rPh sb="1" eb="2">
      <t>ワ</t>
    </rPh>
    <rPh sb="5" eb="6">
      <t>ネン</t>
    </rPh>
    <rPh sb="10" eb="11">
      <t>ガツ</t>
    </rPh>
    <phoneticPr fontId="1"/>
  </si>
  <si>
    <t>日</t>
    <phoneticPr fontId="1"/>
  </si>
  <si>
    <t>　5　日</t>
    <rPh sb="3" eb="4">
      <t>ニチ</t>
    </rPh>
    <phoneticPr fontId="1"/>
  </si>
  <si>
    <t>　25　日</t>
    <rPh sb="4" eb="5">
      <t>ニチ</t>
    </rPh>
    <phoneticPr fontId="1"/>
  </si>
  <si>
    <t>佐々木千枝子</t>
  </si>
  <si>
    <t>令和　1　年　12 月</t>
    <rPh sb="0" eb="1">
      <t>レイ</t>
    </rPh>
    <rPh sb="1" eb="2">
      <t>ワ</t>
    </rPh>
    <rPh sb="5" eb="6">
      <t>ネン</t>
    </rPh>
    <rPh sb="10" eb="11">
      <t>ガツ</t>
    </rPh>
    <phoneticPr fontId="1"/>
  </si>
  <si>
    <t>　22　日</t>
    <rPh sb="4" eb="5">
      <t>ニチ</t>
    </rPh>
    <phoneticPr fontId="1"/>
  </si>
  <si>
    <t>　10　日</t>
    <rPh sb="4" eb="5">
      <t>ニチ</t>
    </rPh>
    <phoneticPr fontId="1"/>
  </si>
  <si>
    <t>　4　日</t>
    <rPh sb="3" eb="4">
      <t>ニチ</t>
    </rPh>
    <phoneticPr fontId="1"/>
  </si>
  <si>
    <t>　0　日</t>
    <rPh sb="3" eb="4">
      <t>ニチ</t>
    </rPh>
    <phoneticPr fontId="1"/>
  </si>
  <si>
    <t>　8　日</t>
    <rPh sb="3" eb="4">
      <t>ニチ</t>
    </rPh>
    <phoneticPr fontId="1"/>
  </si>
  <si>
    <t>　23　日</t>
    <rPh sb="4" eb="5">
      <t>ニチ</t>
    </rPh>
    <phoneticPr fontId="1"/>
  </si>
  <si>
    <t>　27　日</t>
    <rPh sb="4" eb="5">
      <t>ニチ</t>
    </rPh>
    <phoneticPr fontId="1"/>
  </si>
  <si>
    <t>　21　日</t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</si>
</sst>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0" borderId="1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20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5" fillId="0" borderId="0" xfId="0" applyNumberFormat="1" applyFont="1">
      <alignment vertical="center"/>
    </xf>
    <xf numFmtId="177" fontId="5" fillId="0" borderId="1" xfId="0" applyNumberFormat="1" applyFont="1" applyBorder="1">
      <alignment vertical="center"/>
    </xf>
    <xf numFmtId="177" fontId="8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36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6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24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4</v>
      </c>
      <c r="D4" s="73"/>
      <c r="E4" s="73" t="s">
        <v>12</v>
      </c>
      <c r="F4" s="73"/>
      <c r="G4" s="74" t="s">
        <v>17</v>
      </c>
      <c r="H4" s="74" t="s">
        <v>13</v>
      </c>
      <c r="I4" s="59"/>
      <c r="J4" s="60"/>
      <c r="K4" s="61"/>
      <c r="L4" s="65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66"/>
    </row>
    <row r="6" spans="1:14" ht="21.9" customHeight="1" x14ac:dyDescent="0.2">
      <c r="A6" s="25">
        <v>1</v>
      </c>
      <c r="B6" s="34" t="s">
        <v>34</v>
      </c>
      <c r="C6" s="17"/>
      <c r="D6" s="18"/>
      <c r="E6" s="19"/>
      <c r="F6" s="20"/>
      <c r="G6" s="35"/>
      <c r="H6" s="12"/>
      <c r="I6" s="53"/>
      <c r="J6" s="54"/>
      <c r="K6" s="55"/>
      <c r="L6" s="12"/>
      <c r="N6" s="2"/>
    </row>
    <row r="7" spans="1:14" ht="21.9" customHeight="1" x14ac:dyDescent="0.2">
      <c r="A7" s="25">
        <v>2</v>
      </c>
      <c r="B7" s="49" t="s">
        <v>23</v>
      </c>
      <c r="C7" s="17">
        <v>0.375</v>
      </c>
      <c r="D7" s="18">
        <v>0.72916666666666663</v>
      </c>
      <c r="E7" s="19"/>
      <c r="F7" s="20"/>
      <c r="G7" s="32"/>
      <c r="H7" s="12"/>
      <c r="I7" s="53">
        <v>7.5</v>
      </c>
      <c r="J7" s="54"/>
      <c r="K7" s="55"/>
      <c r="L7" s="12"/>
    </row>
    <row r="8" spans="1:14" ht="21.9" customHeight="1" x14ac:dyDescent="0.2">
      <c r="A8" s="25">
        <v>3</v>
      </c>
      <c r="B8" s="49" t="s">
        <v>11</v>
      </c>
      <c r="C8" s="17">
        <v>0.375</v>
      </c>
      <c r="D8" s="18">
        <v>0.72916666666666663</v>
      </c>
      <c r="E8" s="19"/>
      <c r="F8" s="20"/>
      <c r="G8" s="35"/>
      <c r="H8" s="12"/>
      <c r="I8" s="53">
        <v>7.5</v>
      </c>
      <c r="J8" s="54"/>
      <c r="K8" s="55"/>
      <c r="L8" s="12"/>
    </row>
    <row r="9" spans="1:14" ht="21.9" customHeight="1" x14ac:dyDescent="0.2">
      <c r="A9" s="25">
        <v>4</v>
      </c>
      <c r="B9" s="49" t="s">
        <v>7</v>
      </c>
      <c r="C9" s="17">
        <v>0.375</v>
      </c>
      <c r="D9" s="18">
        <v>0.72916666666666663</v>
      </c>
      <c r="E9" s="19"/>
      <c r="F9" s="20"/>
      <c r="G9" s="35"/>
      <c r="H9" s="12"/>
      <c r="I9" s="53">
        <v>7.5</v>
      </c>
      <c r="J9" s="54"/>
      <c r="K9" s="55"/>
      <c r="L9" s="12"/>
    </row>
    <row r="10" spans="1:14" ht="21.9" customHeight="1" x14ac:dyDescent="0.2">
      <c r="A10" s="25">
        <v>5</v>
      </c>
      <c r="B10" s="49" t="s">
        <v>8</v>
      </c>
      <c r="C10" s="17">
        <v>0.375</v>
      </c>
      <c r="D10" s="18">
        <v>0.72916666666666663</v>
      </c>
      <c r="E10" s="19"/>
      <c r="F10" s="20"/>
      <c r="G10" s="35"/>
      <c r="H10" s="12"/>
      <c r="I10" s="53">
        <v>7.5</v>
      </c>
      <c r="J10" s="54"/>
      <c r="K10" s="55"/>
      <c r="L10" s="12"/>
    </row>
    <row r="11" spans="1:14" ht="21.9" customHeight="1" x14ac:dyDescent="0.2">
      <c r="A11" s="39">
        <v>6</v>
      </c>
      <c r="B11" s="51" t="s">
        <v>9</v>
      </c>
      <c r="C11" s="17">
        <v>0.375</v>
      </c>
      <c r="D11" s="18">
        <v>0.72916666666666663</v>
      </c>
      <c r="E11" s="19"/>
      <c r="F11" s="20"/>
      <c r="G11" s="35"/>
      <c r="H11" s="12"/>
      <c r="I11" s="53">
        <v>7.5</v>
      </c>
      <c r="J11" s="54"/>
      <c r="K11" s="55"/>
      <c r="L11" s="12"/>
    </row>
    <row r="12" spans="1:14" ht="21.9" customHeight="1" x14ac:dyDescent="0.2">
      <c r="A12" s="39">
        <v>7</v>
      </c>
      <c r="B12" s="51" t="s">
        <v>10</v>
      </c>
      <c r="C12" s="17"/>
      <c r="D12" s="18"/>
      <c r="E12" s="19"/>
      <c r="F12" s="20"/>
      <c r="G12" s="33"/>
      <c r="H12" s="12"/>
      <c r="I12" s="53"/>
      <c r="J12" s="54"/>
      <c r="K12" s="55"/>
      <c r="L12" s="43">
        <f>SUM(I6:K12)</f>
        <v>37.5</v>
      </c>
    </row>
    <row r="13" spans="1:14" ht="21.9" customHeight="1" x14ac:dyDescent="0.2">
      <c r="A13" s="39">
        <v>8</v>
      </c>
      <c r="B13" s="51" t="s">
        <v>22</v>
      </c>
      <c r="C13" s="17"/>
      <c r="D13" s="18"/>
      <c r="E13" s="19"/>
      <c r="F13" s="20"/>
      <c r="G13" s="36"/>
      <c r="H13" s="12"/>
      <c r="I13" s="53"/>
      <c r="J13" s="54"/>
      <c r="K13" s="55"/>
      <c r="L13" s="12"/>
    </row>
    <row r="14" spans="1:14" ht="21.9" customHeight="1" x14ac:dyDescent="0.2">
      <c r="A14" s="39">
        <v>9</v>
      </c>
      <c r="B14" s="51" t="s">
        <v>23</v>
      </c>
      <c r="C14" s="17">
        <v>0.375</v>
      </c>
      <c r="D14" s="18">
        <v>0.72916666666666663</v>
      </c>
      <c r="E14" s="19"/>
      <c r="F14" s="20"/>
      <c r="G14" s="45"/>
      <c r="H14" s="12"/>
      <c r="I14" s="53">
        <v>7.5</v>
      </c>
      <c r="J14" s="54"/>
      <c r="K14" s="55"/>
      <c r="L14" s="12"/>
    </row>
    <row r="15" spans="1:14" ht="21.9" customHeight="1" x14ac:dyDescent="0.2">
      <c r="A15" s="39">
        <v>10</v>
      </c>
      <c r="B15" s="51" t="s">
        <v>11</v>
      </c>
      <c r="C15" s="17">
        <v>0.375</v>
      </c>
      <c r="D15" s="18">
        <v>0.72916666666666663</v>
      </c>
      <c r="E15" s="19"/>
      <c r="F15" s="20"/>
      <c r="G15" s="45"/>
      <c r="H15" s="12"/>
      <c r="I15" s="53">
        <v>7.5</v>
      </c>
      <c r="J15" s="54"/>
      <c r="K15" s="55"/>
      <c r="L15" s="12"/>
    </row>
    <row r="16" spans="1:14" ht="21.9" customHeight="1" x14ac:dyDescent="0.2">
      <c r="A16" s="39">
        <v>11</v>
      </c>
      <c r="B16" s="51" t="s">
        <v>7</v>
      </c>
      <c r="C16" s="17"/>
      <c r="D16" s="18"/>
      <c r="E16" s="19"/>
      <c r="F16" s="20"/>
      <c r="G16" s="45"/>
      <c r="H16" s="12"/>
      <c r="I16" s="53"/>
      <c r="J16" s="54"/>
      <c r="K16" s="55"/>
      <c r="L16" s="12"/>
    </row>
    <row r="17" spans="1:12" ht="21.9" customHeight="1" x14ac:dyDescent="0.2">
      <c r="A17" s="39">
        <v>12</v>
      </c>
      <c r="B17" s="51" t="s">
        <v>8</v>
      </c>
      <c r="C17" s="17">
        <v>0.375</v>
      </c>
      <c r="D17" s="18">
        <v>0.72916666666666663</v>
      </c>
      <c r="E17" s="19"/>
      <c r="F17" s="20"/>
      <c r="G17" s="45"/>
      <c r="H17" s="12"/>
      <c r="I17" s="53">
        <v>7.5</v>
      </c>
      <c r="J17" s="54"/>
      <c r="K17" s="55"/>
      <c r="L17" s="12"/>
    </row>
    <row r="18" spans="1:12" ht="21.9" customHeight="1" x14ac:dyDescent="0.2">
      <c r="A18" s="39">
        <v>13</v>
      </c>
      <c r="B18" s="51" t="s">
        <v>9</v>
      </c>
      <c r="C18" s="17">
        <v>0.375</v>
      </c>
      <c r="D18" s="18">
        <v>0.72916666666666663</v>
      </c>
      <c r="E18" s="19"/>
      <c r="F18" s="20"/>
      <c r="G18" s="45"/>
      <c r="H18" s="12"/>
      <c r="I18" s="53">
        <v>7.5</v>
      </c>
      <c r="J18" s="54"/>
      <c r="K18" s="55"/>
      <c r="L18" s="12"/>
    </row>
    <row r="19" spans="1:12" ht="21.9" customHeight="1" x14ac:dyDescent="0.2">
      <c r="A19" s="39">
        <v>14</v>
      </c>
      <c r="B19" s="51" t="s">
        <v>10</v>
      </c>
      <c r="C19" s="17">
        <v>0.375</v>
      </c>
      <c r="D19" s="18">
        <v>0.625</v>
      </c>
      <c r="E19" s="19"/>
      <c r="F19" s="20"/>
      <c r="G19" s="46"/>
      <c r="H19" s="12"/>
      <c r="I19" s="53">
        <v>5</v>
      </c>
      <c r="J19" s="54"/>
      <c r="K19" s="55"/>
      <c r="L19" s="43">
        <f>SUM(I13:K19)</f>
        <v>35</v>
      </c>
    </row>
    <row r="20" spans="1:12" ht="21.9" customHeight="1" x14ac:dyDescent="0.2">
      <c r="A20" s="39">
        <v>15</v>
      </c>
      <c r="B20" s="51" t="s">
        <v>22</v>
      </c>
      <c r="C20" s="17"/>
      <c r="D20" s="18"/>
      <c r="E20" s="19"/>
      <c r="F20" s="20"/>
      <c r="G20" s="36"/>
      <c r="H20" s="12"/>
      <c r="I20" s="53"/>
      <c r="J20" s="54"/>
      <c r="K20" s="55"/>
      <c r="L20" s="12"/>
    </row>
    <row r="21" spans="1:12" ht="21.9" customHeight="1" x14ac:dyDescent="0.2">
      <c r="A21" s="39">
        <v>16</v>
      </c>
      <c r="B21" s="51" t="s">
        <v>23</v>
      </c>
      <c r="C21" s="17">
        <v>0.375</v>
      </c>
      <c r="D21" s="18">
        <v>0.72916666666666663</v>
      </c>
      <c r="E21" s="19"/>
      <c r="F21" s="20"/>
      <c r="G21" s="45"/>
      <c r="H21" s="12"/>
      <c r="I21" s="53">
        <v>7.5</v>
      </c>
      <c r="J21" s="54"/>
      <c r="K21" s="55"/>
      <c r="L21" s="12"/>
    </row>
    <row r="22" spans="1:12" ht="21.9" customHeight="1" x14ac:dyDescent="0.2">
      <c r="A22" s="39">
        <v>17</v>
      </c>
      <c r="B22" s="51" t="s">
        <v>11</v>
      </c>
      <c r="C22" s="17">
        <v>0.375</v>
      </c>
      <c r="D22" s="18">
        <v>0.72916666666666663</v>
      </c>
      <c r="E22" s="19"/>
      <c r="F22" s="20"/>
      <c r="G22" s="45"/>
      <c r="H22" s="12"/>
      <c r="I22" s="53">
        <v>7.5</v>
      </c>
      <c r="J22" s="54"/>
      <c r="K22" s="55"/>
      <c r="L22" s="12"/>
    </row>
    <row r="23" spans="1:12" ht="21.9" customHeight="1" x14ac:dyDescent="0.2">
      <c r="A23" s="39">
        <v>18</v>
      </c>
      <c r="B23" s="51" t="s">
        <v>7</v>
      </c>
      <c r="C23" s="17">
        <v>0.375</v>
      </c>
      <c r="D23" s="18">
        <v>0.72916666666666663</v>
      </c>
      <c r="E23" s="19"/>
      <c r="F23" s="20"/>
      <c r="G23" s="45"/>
      <c r="H23" s="12"/>
      <c r="I23" s="53">
        <v>7.5</v>
      </c>
      <c r="J23" s="54"/>
      <c r="K23" s="55"/>
      <c r="L23" s="12"/>
    </row>
    <row r="24" spans="1:12" ht="21.9" customHeight="1" x14ac:dyDescent="0.2">
      <c r="A24" s="39">
        <v>19</v>
      </c>
      <c r="B24" s="51" t="s">
        <v>8</v>
      </c>
      <c r="C24" s="17">
        <v>0.375</v>
      </c>
      <c r="D24" s="18">
        <v>0.72916666666666663</v>
      </c>
      <c r="E24" s="19"/>
      <c r="F24" s="20"/>
      <c r="G24" s="45"/>
      <c r="H24" s="12"/>
      <c r="I24" s="53">
        <v>7.5</v>
      </c>
      <c r="J24" s="54"/>
      <c r="K24" s="55"/>
      <c r="L24" s="12"/>
    </row>
    <row r="25" spans="1:12" ht="21.9" customHeight="1" x14ac:dyDescent="0.2">
      <c r="A25" s="39">
        <v>20</v>
      </c>
      <c r="B25" s="51" t="s">
        <v>9</v>
      </c>
      <c r="C25" s="17">
        <v>0.375</v>
      </c>
      <c r="D25" s="18">
        <v>0.625</v>
      </c>
      <c r="E25" s="19"/>
      <c r="F25" s="20"/>
      <c r="G25" s="45"/>
      <c r="H25" s="12"/>
      <c r="I25" s="53">
        <v>5</v>
      </c>
      <c r="J25" s="54"/>
      <c r="K25" s="55"/>
      <c r="L25" s="12"/>
    </row>
    <row r="26" spans="1:12" ht="21.9" customHeight="1" x14ac:dyDescent="0.2">
      <c r="A26" s="39">
        <v>21</v>
      </c>
      <c r="B26" s="51" t="s">
        <v>10</v>
      </c>
      <c r="C26" s="17"/>
      <c r="D26" s="18"/>
      <c r="E26" s="19"/>
      <c r="F26" s="20"/>
      <c r="G26" s="45"/>
      <c r="H26" s="12"/>
      <c r="I26" s="53"/>
      <c r="J26" s="54"/>
      <c r="K26" s="55"/>
      <c r="L26" s="43">
        <f>SUM(I20:K26)</f>
        <v>35</v>
      </c>
    </row>
    <row r="27" spans="1:12" ht="21.9" customHeight="1" x14ac:dyDescent="0.2">
      <c r="A27" s="39">
        <v>22</v>
      </c>
      <c r="B27" s="51" t="s">
        <v>22</v>
      </c>
      <c r="C27" s="17"/>
      <c r="D27" s="18"/>
      <c r="E27" s="19"/>
      <c r="F27" s="20"/>
      <c r="G27" s="36"/>
      <c r="H27" s="12"/>
      <c r="I27" s="53"/>
      <c r="J27" s="54"/>
      <c r="K27" s="55"/>
      <c r="L27" s="12"/>
    </row>
    <row r="28" spans="1:12" ht="21.9" customHeight="1" x14ac:dyDescent="0.2">
      <c r="A28" s="39">
        <v>23</v>
      </c>
      <c r="B28" s="51" t="s">
        <v>23</v>
      </c>
      <c r="C28" s="17">
        <v>0.375</v>
      </c>
      <c r="D28" s="18">
        <v>0.72916666666666663</v>
      </c>
      <c r="E28" s="19"/>
      <c r="F28" s="20"/>
      <c r="G28" s="45"/>
      <c r="H28" s="12"/>
      <c r="I28" s="53">
        <v>7.5</v>
      </c>
      <c r="J28" s="54"/>
      <c r="K28" s="55"/>
      <c r="L28" s="12"/>
    </row>
    <row r="29" spans="1:12" ht="21.9" customHeight="1" x14ac:dyDescent="0.2">
      <c r="A29" s="39">
        <v>24</v>
      </c>
      <c r="B29" s="51" t="s">
        <v>11</v>
      </c>
      <c r="C29" s="17">
        <v>0.375</v>
      </c>
      <c r="D29" s="18">
        <v>0.72916666666666663</v>
      </c>
      <c r="E29" s="19"/>
      <c r="F29" s="20"/>
      <c r="G29" s="45"/>
      <c r="H29" s="12"/>
      <c r="I29" s="53">
        <v>7.5</v>
      </c>
      <c r="J29" s="54"/>
      <c r="K29" s="55"/>
      <c r="L29" s="12"/>
    </row>
    <row r="30" spans="1:12" ht="21.9" customHeight="1" x14ac:dyDescent="0.2">
      <c r="A30" s="39">
        <v>25</v>
      </c>
      <c r="B30" s="51" t="s">
        <v>7</v>
      </c>
      <c r="C30" s="17">
        <v>0.375</v>
      </c>
      <c r="D30" s="18">
        <v>0.72916666666666663</v>
      </c>
      <c r="E30" s="19"/>
      <c r="F30" s="20"/>
      <c r="G30" s="45"/>
      <c r="H30" s="12"/>
      <c r="I30" s="53">
        <v>7.5</v>
      </c>
      <c r="J30" s="54"/>
      <c r="K30" s="55"/>
      <c r="L30" s="12"/>
    </row>
    <row r="31" spans="1:12" ht="21.9" customHeight="1" x14ac:dyDescent="0.2">
      <c r="A31" s="39">
        <v>26</v>
      </c>
      <c r="B31" s="51" t="s">
        <v>8</v>
      </c>
      <c r="C31" s="17">
        <v>0.375</v>
      </c>
      <c r="D31" s="18">
        <v>0.72916666666666663</v>
      </c>
      <c r="E31" s="19"/>
      <c r="F31" s="20"/>
      <c r="G31" s="45"/>
      <c r="H31" s="12"/>
      <c r="I31" s="53">
        <v>7.5</v>
      </c>
      <c r="J31" s="54"/>
      <c r="K31" s="55"/>
      <c r="L31" s="12"/>
    </row>
    <row r="32" spans="1:12" ht="21.9" customHeight="1" x14ac:dyDescent="0.2">
      <c r="A32" s="39">
        <v>27</v>
      </c>
      <c r="B32" s="51" t="s">
        <v>9</v>
      </c>
      <c r="C32" s="17">
        <v>0.375</v>
      </c>
      <c r="D32" s="18">
        <v>0.72916666666666663</v>
      </c>
      <c r="E32" s="19"/>
      <c r="F32" s="20"/>
      <c r="G32" s="45"/>
      <c r="H32" s="12"/>
      <c r="I32" s="53">
        <v>7.5</v>
      </c>
      <c r="J32" s="54"/>
      <c r="K32" s="55"/>
      <c r="L32" s="12"/>
    </row>
    <row r="33" spans="1:12" ht="21.9" customHeight="1" x14ac:dyDescent="0.2">
      <c r="A33" s="39">
        <v>28</v>
      </c>
      <c r="B33" s="51" t="s">
        <v>10</v>
      </c>
      <c r="C33" s="17">
        <v>0.375</v>
      </c>
      <c r="D33" s="18">
        <v>0.625</v>
      </c>
      <c r="E33" s="19"/>
      <c r="F33" s="20"/>
      <c r="G33" s="45"/>
      <c r="H33" s="12"/>
      <c r="I33" s="53">
        <v>5</v>
      </c>
      <c r="J33" s="54"/>
      <c r="K33" s="55"/>
      <c r="L33" s="43">
        <f>SUM(I27:K33)</f>
        <v>42.5</v>
      </c>
    </row>
    <row r="34" spans="1:12" ht="21.6" customHeight="1" x14ac:dyDescent="0.2">
      <c r="A34" s="39">
        <v>29</v>
      </c>
      <c r="B34" s="51" t="s">
        <v>22</v>
      </c>
      <c r="C34" s="17"/>
      <c r="D34" s="18"/>
      <c r="E34" s="19"/>
      <c r="F34" s="20"/>
      <c r="G34" s="36"/>
      <c r="H34" s="12"/>
      <c r="I34" s="53"/>
      <c r="J34" s="54"/>
      <c r="K34" s="55"/>
      <c r="L34" s="12"/>
    </row>
    <row r="35" spans="1:12" ht="21.9" customHeight="1" x14ac:dyDescent="0.2">
      <c r="A35" s="39">
        <v>30</v>
      </c>
      <c r="B35" s="51" t="s">
        <v>23</v>
      </c>
      <c r="C35" s="17">
        <v>0.375</v>
      </c>
      <c r="D35" s="18">
        <v>0.72916666666666663</v>
      </c>
      <c r="E35" s="19"/>
      <c r="F35" s="20"/>
      <c r="G35" s="36"/>
      <c r="H35" s="12"/>
      <c r="I35" s="53">
        <v>7.5</v>
      </c>
      <c r="J35" s="54"/>
      <c r="K35" s="55"/>
      <c r="L35" s="12"/>
    </row>
    <row r="36" spans="1:12" ht="21.9" customHeight="1" x14ac:dyDescent="0.2">
      <c r="A36" s="47">
        <v>31</v>
      </c>
      <c r="B36" s="51" t="s">
        <v>11</v>
      </c>
      <c r="C36" s="17">
        <v>0.375</v>
      </c>
      <c r="D36" s="18">
        <v>0.72916666666666663</v>
      </c>
      <c r="E36" s="19"/>
      <c r="F36" s="20"/>
      <c r="G36" s="36"/>
      <c r="H36" s="12"/>
      <c r="I36" s="53">
        <v>7.5</v>
      </c>
      <c r="J36" s="54"/>
      <c r="K36" s="55"/>
      <c r="L36" s="12"/>
    </row>
    <row r="37" spans="1:12" ht="30" customHeight="1" x14ac:dyDescent="0.2">
      <c r="A37" s="56" t="s">
        <v>14</v>
      </c>
      <c r="B37" s="56"/>
      <c r="C37" s="5" t="s">
        <v>18</v>
      </c>
      <c r="D37" s="27" t="s">
        <v>44</v>
      </c>
      <c r="E37" s="5" t="s">
        <v>19</v>
      </c>
      <c r="F37" s="14" t="s">
        <v>20</v>
      </c>
      <c r="G37" s="5"/>
      <c r="H37" s="14"/>
      <c r="I37" s="53">
        <f>SUM(I6:K36)</f>
        <v>165</v>
      </c>
      <c r="J37" s="57"/>
      <c r="K37" s="58"/>
      <c r="L37" s="43">
        <f>SUM(L12+L19+L26+L33)</f>
        <v>150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38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38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38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38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38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38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38"/>
    </row>
  </sheetData>
  <mergeCells count="45">
    <mergeCell ref="L4:L5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16:K16"/>
    <mergeCell ref="I4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28:K28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35:K35"/>
    <mergeCell ref="I36:K36"/>
    <mergeCell ref="A37:B37"/>
    <mergeCell ref="I37:K37"/>
    <mergeCell ref="I29:K29"/>
    <mergeCell ref="I30:K30"/>
    <mergeCell ref="I31:K31"/>
    <mergeCell ref="I32:K32"/>
    <mergeCell ref="I33:K33"/>
    <mergeCell ref="I34:K34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27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0"/>
      <c r="D6" s="11"/>
      <c r="E6" s="10"/>
      <c r="F6" s="11"/>
      <c r="G6" s="48"/>
      <c r="H6" s="12"/>
      <c r="I6" s="53"/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0">
        <v>0.375</v>
      </c>
      <c r="D7" s="11">
        <v>0.54166666666666663</v>
      </c>
      <c r="E7" s="10"/>
      <c r="F7" s="11"/>
      <c r="G7" s="12"/>
      <c r="H7" s="12"/>
      <c r="I7" s="53">
        <v>4</v>
      </c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0">
        <v>0.29166666666666669</v>
      </c>
      <c r="D8" s="11">
        <v>0.41666666666666669</v>
      </c>
      <c r="E8" s="10">
        <v>0.66666666666666663</v>
      </c>
      <c r="F8" s="11">
        <v>0.70833333333333337</v>
      </c>
      <c r="G8" s="52"/>
      <c r="H8" s="12"/>
      <c r="I8" s="53">
        <v>4</v>
      </c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0">
        <v>0.375</v>
      </c>
      <c r="D9" s="11">
        <v>0.54166666666666663</v>
      </c>
      <c r="E9" s="10"/>
      <c r="F9" s="11"/>
      <c r="G9" s="12"/>
      <c r="H9" s="12"/>
      <c r="I9" s="53">
        <v>4</v>
      </c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0">
        <v>0.29166666666666669</v>
      </c>
      <c r="D10" s="11">
        <v>0.41666666666666669</v>
      </c>
      <c r="E10" s="10">
        <v>0.66666666666666663</v>
      </c>
      <c r="F10" s="11">
        <v>0.70833333333333337</v>
      </c>
      <c r="G10" s="12"/>
      <c r="H10" s="12"/>
      <c r="I10" s="53">
        <v>4</v>
      </c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0">
        <v>0.375</v>
      </c>
      <c r="D11" s="11">
        <v>0.54166666666666663</v>
      </c>
      <c r="E11" s="10"/>
      <c r="F11" s="11"/>
      <c r="G11" s="52"/>
      <c r="H11" s="12"/>
      <c r="I11" s="53">
        <v>4</v>
      </c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0"/>
      <c r="D12" s="11"/>
      <c r="E12" s="10"/>
      <c r="F12" s="11"/>
      <c r="G12" s="12"/>
      <c r="H12" s="12"/>
      <c r="I12" s="53"/>
      <c r="J12" s="54"/>
      <c r="K12" s="55"/>
      <c r="L12" s="43">
        <f>SUM(I6:K12)</f>
        <v>20</v>
      </c>
    </row>
    <row r="13" spans="1:14" ht="21.9" customHeight="1" x14ac:dyDescent="0.2">
      <c r="A13" s="51">
        <v>8</v>
      </c>
      <c r="B13" s="51" t="s">
        <v>22</v>
      </c>
      <c r="C13" s="10"/>
      <c r="D13" s="11"/>
      <c r="E13" s="10"/>
      <c r="F13" s="11"/>
      <c r="G13" s="5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0">
        <v>0.375</v>
      </c>
      <c r="D14" s="11">
        <v>0.54166666666666663</v>
      </c>
      <c r="E14" s="10"/>
      <c r="F14" s="11"/>
      <c r="G14" s="12"/>
      <c r="H14" s="12"/>
      <c r="I14" s="53">
        <v>4</v>
      </c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0">
        <v>0.29166666666666669</v>
      </c>
      <c r="D15" s="11">
        <v>0.41666666666666669</v>
      </c>
      <c r="E15" s="10">
        <v>0.66666666666666663</v>
      </c>
      <c r="F15" s="11">
        <v>0.70833333333333337</v>
      </c>
      <c r="G15" s="52"/>
      <c r="H15" s="12"/>
      <c r="I15" s="53">
        <v>4</v>
      </c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0">
        <v>0.375</v>
      </c>
      <c r="D16" s="11">
        <v>0.54166666666666663</v>
      </c>
      <c r="E16" s="10"/>
      <c r="F16" s="11"/>
      <c r="G16" s="12"/>
      <c r="H16" s="12"/>
      <c r="I16" s="53">
        <v>4</v>
      </c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0">
        <v>0.29166666666666669</v>
      </c>
      <c r="D17" s="11">
        <v>0.41666666666666669</v>
      </c>
      <c r="E17" s="10">
        <v>0.66666666666666663</v>
      </c>
      <c r="F17" s="11">
        <v>0.70833333333333337</v>
      </c>
      <c r="G17" s="12"/>
      <c r="H17" s="12"/>
      <c r="I17" s="53">
        <v>4</v>
      </c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0">
        <v>0.375</v>
      </c>
      <c r="D18" s="11">
        <v>0.54166666666666663</v>
      </c>
      <c r="E18" s="10"/>
      <c r="F18" s="11"/>
      <c r="G18" s="52"/>
      <c r="H18" s="12"/>
      <c r="I18" s="53">
        <v>4</v>
      </c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0"/>
      <c r="D19" s="11"/>
      <c r="E19" s="10"/>
      <c r="F19" s="11"/>
      <c r="G19" s="12"/>
      <c r="H19" s="12"/>
      <c r="I19" s="53"/>
      <c r="J19" s="54"/>
      <c r="K19" s="55"/>
      <c r="L19" s="43">
        <f>SUM(I13:K19)</f>
        <v>20</v>
      </c>
    </row>
    <row r="20" spans="1:12" ht="21.9" customHeight="1" x14ac:dyDescent="0.2">
      <c r="A20" s="51">
        <v>15</v>
      </c>
      <c r="B20" s="51" t="s">
        <v>22</v>
      </c>
      <c r="C20" s="10"/>
      <c r="D20" s="11"/>
      <c r="E20" s="10"/>
      <c r="F20" s="11"/>
      <c r="G20" s="48"/>
      <c r="H20" s="12"/>
      <c r="I20" s="53"/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0">
        <v>0.375</v>
      </c>
      <c r="D21" s="11">
        <v>0.54166666666666663</v>
      </c>
      <c r="E21" s="10"/>
      <c r="F21" s="11"/>
      <c r="G21" s="12"/>
      <c r="H21" s="12"/>
      <c r="I21" s="53">
        <v>4</v>
      </c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0">
        <v>0.29166666666666669</v>
      </c>
      <c r="D22" s="11">
        <v>0.41666666666666669</v>
      </c>
      <c r="E22" s="10">
        <v>0.66666666666666663</v>
      </c>
      <c r="F22" s="11">
        <v>0.70833333333333337</v>
      </c>
      <c r="G22" s="52"/>
      <c r="H22" s="12"/>
      <c r="I22" s="53">
        <v>4</v>
      </c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0">
        <v>0.375</v>
      </c>
      <c r="D23" s="11">
        <v>0.54166666666666663</v>
      </c>
      <c r="E23" s="10"/>
      <c r="F23" s="11"/>
      <c r="G23" s="12"/>
      <c r="H23" s="12"/>
      <c r="I23" s="53">
        <v>4</v>
      </c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0">
        <v>0.29166666666666669</v>
      </c>
      <c r="D24" s="11">
        <v>0.41666666666666669</v>
      </c>
      <c r="E24" s="10">
        <v>0.66666666666666663</v>
      </c>
      <c r="F24" s="11">
        <v>0.70833333333333337</v>
      </c>
      <c r="G24" s="12"/>
      <c r="H24" s="12"/>
      <c r="I24" s="53">
        <v>4</v>
      </c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0">
        <v>0.375</v>
      </c>
      <c r="D25" s="11">
        <v>0.54166666666666663</v>
      </c>
      <c r="E25" s="10"/>
      <c r="F25" s="11"/>
      <c r="G25" s="52"/>
      <c r="H25" s="12"/>
      <c r="I25" s="53">
        <v>4</v>
      </c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0"/>
      <c r="D26" s="11"/>
      <c r="E26" s="10"/>
      <c r="F26" s="11"/>
      <c r="G26" s="12"/>
      <c r="H26" s="12"/>
      <c r="I26" s="53"/>
      <c r="J26" s="54"/>
      <c r="K26" s="55"/>
      <c r="L26" s="43">
        <f>SUM(I20:K26)</f>
        <v>20</v>
      </c>
    </row>
    <row r="27" spans="1:12" ht="21.9" customHeight="1" x14ac:dyDescent="0.2">
      <c r="A27" s="51">
        <v>22</v>
      </c>
      <c r="B27" s="51" t="s">
        <v>22</v>
      </c>
      <c r="C27" s="10"/>
      <c r="D27" s="11"/>
      <c r="E27" s="10"/>
      <c r="F27" s="11"/>
      <c r="G27" s="48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0">
        <v>0.375</v>
      </c>
      <c r="D28" s="11">
        <v>0.54166666666666663</v>
      </c>
      <c r="E28" s="10"/>
      <c r="F28" s="11"/>
      <c r="G28" s="12"/>
      <c r="H28" s="12"/>
      <c r="I28" s="53">
        <v>4</v>
      </c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0">
        <v>0.29166666666666669</v>
      </c>
      <c r="D29" s="11">
        <v>0.41666666666666669</v>
      </c>
      <c r="E29" s="10">
        <v>0.66666666666666663</v>
      </c>
      <c r="F29" s="11">
        <v>0.70833333333333337</v>
      </c>
      <c r="G29" s="52"/>
      <c r="H29" s="12"/>
      <c r="I29" s="53">
        <v>4</v>
      </c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0">
        <v>0.375</v>
      </c>
      <c r="D30" s="11">
        <v>0.54166666666666663</v>
      </c>
      <c r="E30" s="10"/>
      <c r="F30" s="11"/>
      <c r="G30" s="12"/>
      <c r="H30" s="12"/>
      <c r="I30" s="53">
        <v>4</v>
      </c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0">
        <v>0.29166666666666669</v>
      </c>
      <c r="D31" s="11">
        <v>0.41666666666666669</v>
      </c>
      <c r="E31" s="10">
        <v>0.66666666666666663</v>
      </c>
      <c r="F31" s="11">
        <v>0.70833333333333337</v>
      </c>
      <c r="G31" s="12"/>
      <c r="H31" s="12"/>
      <c r="I31" s="53">
        <v>4</v>
      </c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0">
        <v>0.375</v>
      </c>
      <c r="D32" s="11">
        <v>0.54166666666666663</v>
      </c>
      <c r="E32" s="10"/>
      <c r="F32" s="11"/>
      <c r="G32" s="52"/>
      <c r="H32" s="12"/>
      <c r="I32" s="53">
        <v>4</v>
      </c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0"/>
      <c r="D33" s="11"/>
      <c r="E33" s="10"/>
      <c r="F33" s="11"/>
      <c r="G33" s="12"/>
      <c r="H33" s="12"/>
      <c r="I33" s="53"/>
      <c r="J33" s="54"/>
      <c r="K33" s="55"/>
      <c r="L33" s="43">
        <f>SUM(I27:K33)</f>
        <v>20</v>
      </c>
    </row>
    <row r="34" spans="1:12" ht="21.6" customHeight="1" x14ac:dyDescent="0.2">
      <c r="A34" s="51">
        <v>29</v>
      </c>
      <c r="B34" s="51" t="s">
        <v>22</v>
      </c>
      <c r="C34" s="10"/>
      <c r="D34" s="11"/>
      <c r="E34" s="10"/>
      <c r="F34" s="11"/>
      <c r="G34" s="48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0">
        <v>0.375</v>
      </c>
      <c r="D35" s="11">
        <v>0.54166666666666663</v>
      </c>
      <c r="E35" s="10"/>
      <c r="F35" s="11"/>
      <c r="G35" s="12"/>
      <c r="H35" s="12"/>
      <c r="I35" s="53">
        <v>4</v>
      </c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0">
        <v>0.29166666666666669</v>
      </c>
      <c r="D36" s="11">
        <v>0.41666666666666669</v>
      </c>
      <c r="E36" s="10">
        <v>0.66666666666666663</v>
      </c>
      <c r="F36" s="11">
        <v>0.70833333333333337</v>
      </c>
      <c r="G36" s="52"/>
      <c r="H36" s="12"/>
      <c r="I36" s="53">
        <v>4</v>
      </c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39</v>
      </c>
      <c r="E37" s="36"/>
      <c r="F37" s="14"/>
      <c r="G37" s="36"/>
      <c r="H37" s="14"/>
      <c r="I37" s="53">
        <f>SUM(I6:K36)</f>
        <v>88</v>
      </c>
      <c r="J37" s="57"/>
      <c r="K37" s="58"/>
      <c r="L37" s="43">
        <f>SUM(L12+L19+L26+L33)</f>
        <v>80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0" zoomScaleNormal="80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25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4</v>
      </c>
      <c r="D4" s="73"/>
      <c r="E4" s="73" t="s">
        <v>12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7">
        <v>0.33333333333333331</v>
      </c>
      <c r="D6" s="18">
        <v>0.66666666666666663</v>
      </c>
      <c r="E6" s="22"/>
      <c r="F6" s="21"/>
      <c r="G6" s="12"/>
      <c r="H6" s="12"/>
      <c r="I6" s="53">
        <v>7</v>
      </c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>
        <v>0.33333333333333331</v>
      </c>
      <c r="D7" s="18">
        <v>0.54166666666666663</v>
      </c>
      <c r="E7" s="19"/>
      <c r="F7" s="20"/>
      <c r="G7" s="12"/>
      <c r="H7" s="12"/>
      <c r="I7" s="53">
        <v>5</v>
      </c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>
        <v>0.33333333333333331</v>
      </c>
      <c r="D8" s="18">
        <v>0.52083333333333337</v>
      </c>
      <c r="E8" s="19"/>
      <c r="F8" s="20"/>
      <c r="G8" s="12"/>
      <c r="H8" s="12"/>
      <c r="I8" s="53">
        <v>4.5</v>
      </c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>
        <v>0.33333333333333331</v>
      </c>
      <c r="D9" s="18">
        <v>0.70833333333333337</v>
      </c>
      <c r="E9" s="19"/>
      <c r="F9" s="20"/>
      <c r="G9" s="26"/>
      <c r="H9" s="12"/>
      <c r="I9" s="53">
        <v>8</v>
      </c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>
        <v>0.33333333333333331</v>
      </c>
      <c r="D10" s="18">
        <v>0.58333333333333337</v>
      </c>
      <c r="E10" s="19"/>
      <c r="F10" s="20"/>
      <c r="G10" s="12"/>
      <c r="H10" s="12"/>
      <c r="I10" s="53">
        <v>5</v>
      </c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>
        <v>0.33333333333333331</v>
      </c>
      <c r="D11" s="18">
        <v>0.70833333333333337</v>
      </c>
      <c r="E11" s="19"/>
      <c r="F11" s="20"/>
      <c r="G11" s="26"/>
      <c r="H11" s="12"/>
      <c r="I11" s="53">
        <v>8</v>
      </c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>
        <v>0.35416666666666669</v>
      </c>
      <c r="D12" s="18">
        <v>0.60416666666666663</v>
      </c>
      <c r="E12" s="19"/>
      <c r="F12" s="20"/>
      <c r="G12" s="26"/>
      <c r="H12" s="12"/>
      <c r="I12" s="53">
        <v>5</v>
      </c>
      <c r="J12" s="54"/>
      <c r="K12" s="55"/>
      <c r="L12" s="43">
        <f>SUM(I6:K12)</f>
        <v>42.5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>
        <v>0.33333333333333331</v>
      </c>
      <c r="D14" s="18">
        <v>0.54166666666666663</v>
      </c>
      <c r="E14" s="19"/>
      <c r="F14" s="20"/>
      <c r="G14" s="26"/>
      <c r="H14" s="13"/>
      <c r="I14" s="53">
        <v>5</v>
      </c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>
        <v>0.33333333333333331</v>
      </c>
      <c r="D15" s="18">
        <v>0.625</v>
      </c>
      <c r="E15" s="17"/>
      <c r="F15" s="18"/>
      <c r="G15" s="12"/>
      <c r="H15" s="12"/>
      <c r="I15" s="53">
        <v>6</v>
      </c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>
        <v>0.33333333333333331</v>
      </c>
      <c r="D16" s="18">
        <v>0.70833333333333337</v>
      </c>
      <c r="E16" s="19"/>
      <c r="F16" s="20"/>
      <c r="G16" s="12"/>
      <c r="H16" s="12"/>
      <c r="I16" s="53">
        <v>8</v>
      </c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>
        <v>0.33333333333333331</v>
      </c>
      <c r="D17" s="18">
        <v>0.625</v>
      </c>
      <c r="E17" s="19"/>
      <c r="F17" s="20"/>
      <c r="G17" s="12"/>
      <c r="H17" s="12"/>
      <c r="I17" s="53">
        <v>6</v>
      </c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>
        <v>0.33333333333333331</v>
      </c>
      <c r="D18" s="18">
        <v>0.72916666666666663</v>
      </c>
      <c r="E18" s="19"/>
      <c r="F18" s="20"/>
      <c r="G18" s="26"/>
      <c r="H18" s="12"/>
      <c r="I18" s="53">
        <v>8.5</v>
      </c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>
        <v>0.33333333333333331</v>
      </c>
      <c r="D19" s="18">
        <v>0.72916666666666663</v>
      </c>
      <c r="E19" s="19"/>
      <c r="F19" s="20"/>
      <c r="G19" s="12"/>
      <c r="H19" s="12"/>
      <c r="I19" s="53">
        <v>8.5</v>
      </c>
      <c r="J19" s="54"/>
      <c r="K19" s="55"/>
      <c r="L19" s="43">
        <f>SUM(I13:K19)</f>
        <v>42</v>
      </c>
    </row>
    <row r="20" spans="1:12" ht="21.9" customHeight="1" x14ac:dyDescent="0.2">
      <c r="A20" s="51">
        <v>15</v>
      </c>
      <c r="B20" s="51" t="s">
        <v>22</v>
      </c>
      <c r="C20" s="17">
        <v>0.33333333333333331</v>
      </c>
      <c r="D20" s="18">
        <v>0.625</v>
      </c>
      <c r="E20" s="19">
        <v>0.70833333333333337</v>
      </c>
      <c r="F20" s="20">
        <v>0.75</v>
      </c>
      <c r="G20" s="12"/>
      <c r="H20" s="12"/>
      <c r="I20" s="53">
        <v>7</v>
      </c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>
        <v>0.33333333333333331</v>
      </c>
      <c r="D21" s="18">
        <v>0.5</v>
      </c>
      <c r="E21" s="19"/>
      <c r="F21" s="20"/>
      <c r="G21" s="12"/>
      <c r="H21" s="12"/>
      <c r="I21" s="53">
        <v>4</v>
      </c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/>
      <c r="D22" s="18"/>
      <c r="E22" s="17"/>
      <c r="F22" s="18"/>
      <c r="G22" s="12"/>
      <c r="H22" s="12"/>
      <c r="I22" s="53"/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>
        <v>0.35416666666666669</v>
      </c>
      <c r="D23" s="18">
        <v>0.70833333333333337</v>
      </c>
      <c r="E23" s="19"/>
      <c r="F23" s="20"/>
      <c r="G23" s="26"/>
      <c r="H23" s="12"/>
      <c r="I23" s="53">
        <v>7.5</v>
      </c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>
        <v>0.33333333333333331</v>
      </c>
      <c r="D24" s="18">
        <v>0.6875</v>
      </c>
      <c r="E24" s="19"/>
      <c r="F24" s="20"/>
      <c r="G24" s="12"/>
      <c r="H24" s="12"/>
      <c r="I24" s="53">
        <v>7.5</v>
      </c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>
        <v>0.33333333333333331</v>
      </c>
      <c r="D25" s="18">
        <v>0.6875</v>
      </c>
      <c r="E25" s="19"/>
      <c r="F25" s="20"/>
      <c r="G25" s="26"/>
      <c r="H25" s="12"/>
      <c r="I25" s="53">
        <v>7.5</v>
      </c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>
        <v>0.35416666666666669</v>
      </c>
      <c r="D26" s="18">
        <v>0.58333333333333337</v>
      </c>
      <c r="E26" s="19"/>
      <c r="F26" s="20"/>
      <c r="G26" s="12"/>
      <c r="H26" s="12"/>
      <c r="I26" s="53">
        <v>5.5</v>
      </c>
      <c r="J26" s="54"/>
      <c r="K26" s="55"/>
      <c r="L26" s="43">
        <f>SUM(I20:K26)</f>
        <v>39</v>
      </c>
    </row>
    <row r="27" spans="1:12" ht="21.9" customHeight="1" x14ac:dyDescent="0.2">
      <c r="A27" s="51">
        <v>22</v>
      </c>
      <c r="B27" s="51" t="s">
        <v>22</v>
      </c>
      <c r="C27" s="17"/>
      <c r="D27" s="18"/>
      <c r="E27" s="22"/>
      <c r="F27" s="21"/>
      <c r="G27" s="12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>
        <v>0.33333333333333331</v>
      </c>
      <c r="D28" s="18">
        <v>0.58333333333333337</v>
      </c>
      <c r="E28" s="19"/>
      <c r="F28" s="20"/>
      <c r="G28" s="12"/>
      <c r="H28" s="12"/>
      <c r="I28" s="53">
        <v>5</v>
      </c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>
        <v>0.33333333333333331</v>
      </c>
      <c r="D29" s="18">
        <v>0.58333333333333337</v>
      </c>
      <c r="E29" s="22"/>
      <c r="F29" s="21"/>
      <c r="G29" s="12"/>
      <c r="H29" s="12"/>
      <c r="I29" s="53">
        <v>5</v>
      </c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>
        <v>0.33333333333333331</v>
      </c>
      <c r="D30" s="18">
        <v>0.6875</v>
      </c>
      <c r="E30" s="19"/>
      <c r="F30" s="20"/>
      <c r="G30" s="26"/>
      <c r="H30" s="12"/>
      <c r="I30" s="53">
        <v>7.5</v>
      </c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>
        <v>0.33333333333333331</v>
      </c>
      <c r="D31" s="18">
        <v>0.6875</v>
      </c>
      <c r="E31" s="19"/>
      <c r="F31" s="20"/>
      <c r="G31" s="12"/>
      <c r="H31" s="12"/>
      <c r="I31" s="53">
        <v>7.5</v>
      </c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>
        <v>0.33333333333333331</v>
      </c>
      <c r="D32" s="18">
        <v>0.6875</v>
      </c>
      <c r="E32" s="19"/>
      <c r="F32" s="20"/>
      <c r="G32" s="12"/>
      <c r="H32" s="12"/>
      <c r="I32" s="53">
        <v>7.5</v>
      </c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>
        <v>0.375</v>
      </c>
      <c r="D33" s="20">
        <v>0.625</v>
      </c>
      <c r="E33" s="19"/>
      <c r="F33" s="20"/>
      <c r="G33" s="26"/>
      <c r="H33" s="12"/>
      <c r="I33" s="53">
        <v>5</v>
      </c>
      <c r="J33" s="54"/>
      <c r="K33" s="55"/>
      <c r="L33" s="43">
        <f>SUM(I27:K33)</f>
        <v>37.5</v>
      </c>
    </row>
    <row r="34" spans="1:12" ht="21.6" customHeight="1" x14ac:dyDescent="0.2">
      <c r="A34" s="51">
        <v>29</v>
      </c>
      <c r="B34" s="51" t="s">
        <v>22</v>
      </c>
      <c r="C34" s="17"/>
      <c r="D34" s="18"/>
      <c r="E34" s="22"/>
      <c r="F34" s="21"/>
      <c r="G34" s="12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>
        <v>0.33333333333333331</v>
      </c>
      <c r="D35" s="18">
        <v>0.5</v>
      </c>
      <c r="E35" s="19"/>
      <c r="F35" s="20"/>
      <c r="G35" s="12"/>
      <c r="H35" s="12"/>
      <c r="I35" s="53">
        <v>4</v>
      </c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>
        <v>0.33333333333333331</v>
      </c>
      <c r="D36" s="18">
        <v>0.5</v>
      </c>
      <c r="E36" s="23"/>
      <c r="F36" s="24"/>
      <c r="G36" s="12"/>
      <c r="H36" s="12"/>
      <c r="I36" s="53">
        <v>4</v>
      </c>
      <c r="J36" s="54"/>
      <c r="K36" s="55"/>
      <c r="L36" s="43"/>
    </row>
    <row r="37" spans="1:12" ht="30" customHeight="1" x14ac:dyDescent="0.2">
      <c r="A37" s="56" t="s">
        <v>14</v>
      </c>
      <c r="B37" s="56"/>
      <c r="C37" s="26" t="s">
        <v>18</v>
      </c>
      <c r="D37" s="27" t="s">
        <v>45</v>
      </c>
      <c r="E37" s="26" t="s">
        <v>19</v>
      </c>
      <c r="F37" s="14" t="s">
        <v>20</v>
      </c>
      <c r="G37" s="26"/>
      <c r="H37" s="14"/>
      <c r="I37" s="53">
        <f>SUM(I6:K36)</f>
        <v>169</v>
      </c>
      <c r="J37" s="57"/>
      <c r="K37" s="58"/>
      <c r="L37" s="43">
        <f>SUM(L12+L19+L26+L33)</f>
        <v>161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29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D6" s="18"/>
      <c r="E6" s="22"/>
      <c r="F6" s="21"/>
      <c r="G6" s="12"/>
      <c r="H6" s="12"/>
      <c r="I6" s="53"/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/>
      <c r="D7" s="18"/>
      <c r="E7" s="19"/>
      <c r="F7" s="20"/>
      <c r="G7" s="17"/>
      <c r="H7" s="12"/>
      <c r="I7" s="53"/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>
        <v>0.66666666666666663</v>
      </c>
      <c r="D8" s="18">
        <v>0.77083333333333337</v>
      </c>
      <c r="E8" s="19"/>
      <c r="F8" s="20"/>
      <c r="G8" s="12"/>
      <c r="H8" s="12"/>
      <c r="I8" s="53">
        <v>2.5</v>
      </c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/>
      <c r="D9" s="18"/>
      <c r="E9" s="19"/>
      <c r="F9" s="20"/>
      <c r="G9" s="36"/>
      <c r="H9" s="12"/>
      <c r="I9" s="53"/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>
        <v>0.66666666666666663</v>
      </c>
      <c r="D10" s="18">
        <v>0.77083333333333337</v>
      </c>
      <c r="E10" s="19"/>
      <c r="F10" s="20"/>
      <c r="G10" s="12"/>
      <c r="H10" s="12"/>
      <c r="I10" s="53">
        <v>2.5</v>
      </c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/>
      <c r="D11" s="18"/>
      <c r="E11" s="19"/>
      <c r="F11" s="20"/>
      <c r="G11" s="36"/>
      <c r="H11" s="12"/>
      <c r="I11" s="53"/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/>
      <c r="D12" s="18"/>
      <c r="E12" s="19"/>
      <c r="F12" s="20"/>
      <c r="G12" s="36"/>
      <c r="H12" s="12"/>
      <c r="I12" s="53"/>
      <c r="J12" s="54"/>
      <c r="K12" s="55"/>
      <c r="L12" s="43">
        <f>SUM(I6:K12)</f>
        <v>5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/>
      <c r="D14" s="18"/>
      <c r="E14" s="19"/>
      <c r="F14" s="20"/>
      <c r="G14" s="36"/>
      <c r="H14" s="13"/>
      <c r="I14" s="53"/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/>
      <c r="D15" s="18"/>
      <c r="E15" s="22"/>
      <c r="F15" s="21"/>
      <c r="G15" s="12"/>
      <c r="H15" s="12"/>
      <c r="I15" s="53"/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/>
      <c r="D16" s="18"/>
      <c r="E16" s="19"/>
      <c r="F16" s="20"/>
      <c r="G16" s="12"/>
      <c r="H16" s="12"/>
      <c r="I16" s="53"/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>
        <v>0.66666666666666663</v>
      </c>
      <c r="D17" s="18">
        <v>0.77083333333333337</v>
      </c>
      <c r="E17" s="19"/>
      <c r="F17" s="20"/>
      <c r="G17" s="12"/>
      <c r="H17" s="12"/>
      <c r="I17" s="53">
        <v>2.5</v>
      </c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/>
      <c r="D18" s="18"/>
      <c r="E18" s="19"/>
      <c r="F18" s="20"/>
      <c r="G18" s="36"/>
      <c r="H18" s="12"/>
      <c r="I18" s="53"/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/>
      <c r="D19" s="18"/>
      <c r="E19" s="19"/>
      <c r="F19" s="20"/>
      <c r="G19" s="12"/>
      <c r="H19" s="12"/>
      <c r="I19" s="53"/>
      <c r="J19" s="54"/>
      <c r="K19" s="55"/>
      <c r="L19" s="43">
        <f>SUM(I13:K19)</f>
        <v>2.5</v>
      </c>
    </row>
    <row r="20" spans="1:12" ht="21.9" customHeight="1" x14ac:dyDescent="0.2">
      <c r="A20" s="51">
        <v>15</v>
      </c>
      <c r="B20" s="51" t="s">
        <v>22</v>
      </c>
      <c r="C20" s="17"/>
      <c r="D20" s="18"/>
      <c r="E20" s="19"/>
      <c r="F20" s="20"/>
      <c r="G20" s="12"/>
      <c r="H20" s="12"/>
      <c r="I20" s="53"/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/>
      <c r="D21" s="18"/>
      <c r="E21" s="19"/>
      <c r="F21" s="20"/>
      <c r="G21" s="12"/>
      <c r="H21" s="12"/>
      <c r="I21" s="53"/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>
        <v>0.66666666666666663</v>
      </c>
      <c r="D22" s="18">
        <v>0.77083333333333337</v>
      </c>
      <c r="E22" s="22"/>
      <c r="F22" s="21"/>
      <c r="G22" s="12"/>
      <c r="H22" s="12"/>
      <c r="I22" s="53">
        <v>2.5</v>
      </c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/>
      <c r="D23" s="18"/>
      <c r="E23" s="19"/>
      <c r="F23" s="20"/>
      <c r="G23" s="36"/>
      <c r="H23" s="12"/>
      <c r="I23" s="53"/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>
        <v>0.66666666666666663</v>
      </c>
      <c r="D24" s="18">
        <v>0.75</v>
      </c>
      <c r="E24" s="19"/>
      <c r="F24" s="20"/>
      <c r="G24" s="12"/>
      <c r="H24" s="12"/>
      <c r="I24" s="53">
        <v>2</v>
      </c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/>
      <c r="D25" s="18"/>
      <c r="E25" s="19"/>
      <c r="F25" s="20"/>
      <c r="G25" s="36"/>
      <c r="H25" s="12"/>
      <c r="I25" s="53"/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/>
      <c r="D26" s="18"/>
      <c r="E26" s="19"/>
      <c r="F26" s="20"/>
      <c r="G26" s="12"/>
      <c r="H26" s="12"/>
      <c r="I26" s="53"/>
      <c r="J26" s="54"/>
      <c r="K26" s="55"/>
      <c r="L26" s="43">
        <f>SUM(I20:K26)</f>
        <v>4.5</v>
      </c>
    </row>
    <row r="27" spans="1:12" ht="21.9" customHeight="1" x14ac:dyDescent="0.2">
      <c r="A27" s="51">
        <v>22</v>
      </c>
      <c r="B27" s="51" t="s">
        <v>22</v>
      </c>
      <c r="C27" s="17"/>
      <c r="D27" s="18"/>
      <c r="E27" s="22"/>
      <c r="F27" s="21"/>
      <c r="G27" s="12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/>
      <c r="D28" s="18"/>
      <c r="E28" s="19"/>
      <c r="F28" s="20"/>
      <c r="G28" s="12"/>
      <c r="H28" s="12"/>
      <c r="I28" s="53"/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>
        <v>0.66666666666666663</v>
      </c>
      <c r="D29" s="18">
        <v>0.79166666666666663</v>
      </c>
      <c r="E29" s="22"/>
      <c r="F29" s="21"/>
      <c r="G29" s="12"/>
      <c r="H29" s="12"/>
      <c r="I29" s="53">
        <v>3</v>
      </c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/>
      <c r="D30" s="18"/>
      <c r="E30" s="19"/>
      <c r="F30" s="20"/>
      <c r="G30" s="36"/>
      <c r="H30" s="12"/>
      <c r="I30" s="53"/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>
        <v>0.66666666666666663</v>
      </c>
      <c r="D31" s="18">
        <v>0.77083333333333337</v>
      </c>
      <c r="E31" s="19"/>
      <c r="F31" s="20"/>
      <c r="G31" s="12"/>
      <c r="H31" s="12"/>
      <c r="I31" s="53">
        <v>2.5</v>
      </c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/>
      <c r="D32" s="18"/>
      <c r="E32" s="19"/>
      <c r="F32" s="20"/>
      <c r="G32" s="12"/>
      <c r="H32" s="12"/>
      <c r="I32" s="53"/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/>
      <c r="D33" s="20"/>
      <c r="E33" s="19"/>
      <c r="F33" s="20"/>
      <c r="G33" s="36"/>
      <c r="H33" s="12"/>
      <c r="I33" s="53"/>
      <c r="J33" s="54"/>
      <c r="K33" s="55"/>
      <c r="L33" s="43">
        <f>SUM(I27:K33)</f>
        <v>5.5</v>
      </c>
    </row>
    <row r="34" spans="1:12" ht="21.6" customHeight="1" x14ac:dyDescent="0.2">
      <c r="A34" s="51">
        <v>29</v>
      </c>
      <c r="B34" s="51" t="s">
        <v>22</v>
      </c>
      <c r="C34" s="17"/>
      <c r="D34" s="18"/>
      <c r="E34" s="22"/>
      <c r="F34" s="21"/>
      <c r="G34" s="12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/>
      <c r="D35" s="18"/>
      <c r="E35" s="19"/>
      <c r="F35" s="20"/>
      <c r="G35" s="12"/>
      <c r="H35" s="12"/>
      <c r="I35" s="53"/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>
        <v>0.66666666666666663</v>
      </c>
      <c r="D36" s="18">
        <v>0.77083333333333337</v>
      </c>
      <c r="E36" s="23"/>
      <c r="F36" s="24"/>
      <c r="G36" s="12"/>
      <c r="H36" s="12"/>
      <c r="I36" s="53">
        <v>2.5</v>
      </c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43</v>
      </c>
      <c r="E37" s="36"/>
      <c r="F37" s="14"/>
      <c r="G37" s="36"/>
      <c r="H37" s="14"/>
      <c r="I37" s="53">
        <f>SUM(I6:K36)</f>
        <v>20</v>
      </c>
      <c r="J37" s="57"/>
      <c r="K37" s="58"/>
      <c r="L37" s="43">
        <f>SUM(L12+L19+L26+L33)</f>
        <v>17.5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30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7"/>
      <c r="D6" s="18"/>
      <c r="E6" s="22"/>
      <c r="F6" s="21"/>
      <c r="G6" s="12"/>
      <c r="H6" s="12"/>
      <c r="I6" s="53"/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/>
      <c r="D7" s="18"/>
      <c r="E7" s="19"/>
      <c r="F7" s="20"/>
      <c r="G7" s="12"/>
      <c r="H7" s="12"/>
      <c r="I7" s="53"/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/>
      <c r="D8" s="18"/>
      <c r="E8" s="19"/>
      <c r="F8" s="20"/>
      <c r="G8" s="12"/>
      <c r="H8" s="12"/>
      <c r="I8" s="53"/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/>
      <c r="D9" s="18"/>
      <c r="E9" s="19"/>
      <c r="F9" s="20"/>
      <c r="G9" s="36"/>
      <c r="H9" s="12"/>
      <c r="I9" s="53"/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/>
      <c r="D10" s="18"/>
      <c r="E10" s="19"/>
      <c r="F10" s="20"/>
      <c r="G10" s="12"/>
      <c r="H10" s="12"/>
      <c r="I10" s="53"/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/>
      <c r="D11" s="18"/>
      <c r="E11" s="19"/>
      <c r="F11" s="20"/>
      <c r="G11" s="36"/>
      <c r="H11" s="12"/>
      <c r="I11" s="53"/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/>
      <c r="D12" s="18"/>
      <c r="E12" s="19"/>
      <c r="F12" s="20"/>
      <c r="G12" s="36"/>
      <c r="H12" s="12"/>
      <c r="I12" s="53"/>
      <c r="J12" s="54"/>
      <c r="K12" s="55"/>
      <c r="L12" s="43">
        <f>SUM(I6:K12)</f>
        <v>0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/>
      <c r="D14" s="18"/>
      <c r="E14" s="19"/>
      <c r="F14" s="20"/>
      <c r="G14" s="36"/>
      <c r="H14" s="13"/>
      <c r="I14" s="53"/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/>
      <c r="D15" s="18"/>
      <c r="E15" s="22"/>
      <c r="F15" s="21"/>
      <c r="G15" s="12"/>
      <c r="H15" s="12"/>
      <c r="I15" s="53"/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/>
      <c r="D16" s="18"/>
      <c r="E16" s="19"/>
      <c r="F16" s="20"/>
      <c r="G16" s="12"/>
      <c r="H16" s="12"/>
      <c r="I16" s="53"/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/>
      <c r="D17" s="18"/>
      <c r="E17" s="19"/>
      <c r="F17" s="20"/>
      <c r="G17" s="12"/>
      <c r="H17" s="12"/>
      <c r="I17" s="53"/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/>
      <c r="D18" s="18"/>
      <c r="E18" s="19"/>
      <c r="F18" s="20"/>
      <c r="G18" s="36"/>
      <c r="H18" s="12"/>
      <c r="I18" s="53"/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/>
      <c r="D19" s="18"/>
      <c r="E19" s="19"/>
      <c r="F19" s="20"/>
      <c r="G19" s="12"/>
      <c r="H19" s="12"/>
      <c r="I19" s="53"/>
      <c r="J19" s="54"/>
      <c r="K19" s="55"/>
      <c r="L19" s="43">
        <f>SUM(I13:K19)</f>
        <v>0</v>
      </c>
    </row>
    <row r="20" spans="1:12" ht="21.9" customHeight="1" x14ac:dyDescent="0.2">
      <c r="A20" s="51">
        <v>15</v>
      </c>
      <c r="B20" s="51" t="s">
        <v>22</v>
      </c>
      <c r="C20" s="17"/>
      <c r="D20" s="18"/>
      <c r="E20" s="19"/>
      <c r="F20" s="20"/>
      <c r="G20" s="12"/>
      <c r="H20" s="12"/>
      <c r="I20" s="53"/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/>
      <c r="D21" s="18"/>
      <c r="E21" s="19"/>
      <c r="F21" s="20"/>
      <c r="G21" s="12"/>
      <c r="H21" s="12"/>
      <c r="I21" s="53"/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/>
      <c r="D22" s="18"/>
      <c r="E22" s="22"/>
      <c r="F22" s="21"/>
      <c r="G22" s="12"/>
      <c r="H22" s="12"/>
      <c r="I22" s="53"/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/>
      <c r="D23" s="18"/>
      <c r="E23" s="19"/>
      <c r="F23" s="20"/>
      <c r="G23" s="36"/>
      <c r="H23" s="12"/>
      <c r="I23" s="53"/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/>
      <c r="D24" s="18"/>
      <c r="E24" s="19"/>
      <c r="F24" s="20"/>
      <c r="G24" s="12"/>
      <c r="H24" s="12"/>
      <c r="I24" s="53"/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/>
      <c r="D25" s="18"/>
      <c r="E25" s="19"/>
      <c r="F25" s="20"/>
      <c r="G25" s="36"/>
      <c r="H25" s="12"/>
      <c r="I25" s="53"/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/>
      <c r="D26" s="18"/>
      <c r="E26" s="19"/>
      <c r="F26" s="20"/>
      <c r="G26" s="12"/>
      <c r="H26" s="12"/>
      <c r="I26" s="53"/>
      <c r="J26" s="54"/>
      <c r="K26" s="55"/>
      <c r="L26" s="43">
        <f>SUM(I20:K26)</f>
        <v>0</v>
      </c>
    </row>
    <row r="27" spans="1:12" ht="21.9" customHeight="1" x14ac:dyDescent="0.2">
      <c r="A27" s="51">
        <v>22</v>
      </c>
      <c r="B27" s="51" t="s">
        <v>22</v>
      </c>
      <c r="C27" s="17"/>
      <c r="D27" s="18"/>
      <c r="E27" s="22"/>
      <c r="F27" s="21"/>
      <c r="G27" s="12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/>
      <c r="D28" s="18"/>
      <c r="E28" s="19"/>
      <c r="F28" s="20"/>
      <c r="G28" s="12"/>
      <c r="H28" s="12"/>
      <c r="I28" s="53"/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/>
      <c r="D29" s="18"/>
      <c r="E29" s="22"/>
      <c r="F29" s="21"/>
      <c r="G29" s="12"/>
      <c r="H29" s="12"/>
      <c r="I29" s="53"/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/>
      <c r="D30" s="18"/>
      <c r="E30" s="19"/>
      <c r="F30" s="20"/>
      <c r="G30" s="36"/>
      <c r="H30" s="12"/>
      <c r="I30" s="53"/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/>
      <c r="D31" s="18"/>
      <c r="E31" s="19"/>
      <c r="F31" s="20"/>
      <c r="G31" s="12"/>
      <c r="H31" s="12"/>
      <c r="I31" s="53"/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/>
      <c r="D32" s="18"/>
      <c r="E32" s="19"/>
      <c r="F32" s="20"/>
      <c r="G32" s="12"/>
      <c r="H32" s="12"/>
      <c r="I32" s="53"/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/>
      <c r="D33" s="20"/>
      <c r="E33" s="19"/>
      <c r="F33" s="20"/>
      <c r="G33" s="36"/>
      <c r="H33" s="12"/>
      <c r="I33" s="53"/>
      <c r="J33" s="54"/>
      <c r="K33" s="55"/>
      <c r="L33" s="43">
        <f>SUM(I27:K33)</f>
        <v>0</v>
      </c>
    </row>
    <row r="34" spans="1:12" ht="21.6" customHeight="1" x14ac:dyDescent="0.2">
      <c r="A34" s="51">
        <v>29</v>
      </c>
      <c r="B34" s="51" t="s">
        <v>22</v>
      </c>
      <c r="C34" s="17"/>
      <c r="D34" s="18"/>
      <c r="E34" s="22"/>
      <c r="F34" s="21"/>
      <c r="G34" s="12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/>
      <c r="D35" s="18"/>
      <c r="E35" s="19"/>
      <c r="F35" s="20"/>
      <c r="G35" s="12"/>
      <c r="H35" s="12"/>
      <c r="I35" s="53"/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/>
      <c r="D36" s="18"/>
      <c r="E36" s="23"/>
      <c r="F36" s="24"/>
      <c r="G36" s="12"/>
      <c r="H36" s="12"/>
      <c r="I36" s="53"/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42</v>
      </c>
      <c r="E37" s="36"/>
      <c r="F37" s="14"/>
      <c r="G37" s="36"/>
      <c r="H37" s="14"/>
      <c r="I37" s="53">
        <f>SUM(I6:K36)</f>
        <v>0</v>
      </c>
      <c r="J37" s="57"/>
      <c r="K37" s="58"/>
      <c r="L37" s="43">
        <f>SUM(L12+L19+L26+L33)</f>
        <v>0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8" width="9.77734375" style="4" customWidth="1"/>
    <col min="9" max="10" width="5.6640625" style="28" customWidth="1"/>
    <col min="11" max="11" width="9" style="42"/>
    <col min="12" max="16384" width="9" style="1"/>
  </cols>
  <sheetData>
    <row r="1" spans="1:13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K1" s="40" t="s">
        <v>15</v>
      </c>
    </row>
    <row r="2" spans="1:13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K2" s="41"/>
    </row>
    <row r="3" spans="1:13" ht="30" customHeight="1" x14ac:dyDescent="0.2">
      <c r="A3" s="68" t="s">
        <v>0</v>
      </c>
      <c r="B3" s="68"/>
      <c r="C3" s="68"/>
      <c r="D3" s="69" t="s">
        <v>33</v>
      </c>
      <c r="E3" s="69"/>
      <c r="F3" s="69"/>
      <c r="G3" s="69"/>
      <c r="H3" s="69" t="s">
        <v>37</v>
      </c>
      <c r="I3" s="69"/>
      <c r="J3" s="69"/>
      <c r="K3" s="69"/>
    </row>
    <row r="4" spans="1:13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3" t="s">
        <v>26</v>
      </c>
      <c r="H4" s="73"/>
      <c r="I4" s="59"/>
      <c r="J4" s="61"/>
      <c r="K4" s="76"/>
    </row>
    <row r="5" spans="1:13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8" t="s">
        <v>5</v>
      </c>
      <c r="H5" s="9" t="s">
        <v>6</v>
      </c>
      <c r="I5" s="62"/>
      <c r="J5" s="64"/>
      <c r="K5" s="77"/>
    </row>
    <row r="6" spans="1:13" ht="21.9" customHeight="1" x14ac:dyDescent="0.2">
      <c r="A6" s="51">
        <v>1</v>
      </c>
      <c r="B6" s="51" t="s">
        <v>34</v>
      </c>
      <c r="C6" s="17"/>
      <c r="D6" s="18"/>
      <c r="E6" s="17"/>
      <c r="F6" s="18"/>
      <c r="G6" s="17"/>
      <c r="H6" s="18"/>
      <c r="I6" s="53"/>
      <c r="J6" s="55"/>
      <c r="K6" s="43"/>
      <c r="M6" s="2"/>
    </row>
    <row r="7" spans="1:13" ht="21.9" customHeight="1" x14ac:dyDescent="0.2">
      <c r="A7" s="51">
        <v>2</v>
      </c>
      <c r="B7" s="51" t="s">
        <v>23</v>
      </c>
      <c r="C7" s="19"/>
      <c r="D7" s="20"/>
      <c r="E7" s="19">
        <v>0.54166666666666663</v>
      </c>
      <c r="F7" s="20">
        <v>0.66666666666666663</v>
      </c>
      <c r="G7" s="19"/>
      <c r="H7" s="20"/>
      <c r="I7" s="53">
        <v>3</v>
      </c>
      <c r="J7" s="55"/>
      <c r="K7" s="43"/>
    </row>
    <row r="8" spans="1:13" ht="21.9" customHeight="1" x14ac:dyDescent="0.2">
      <c r="A8" s="51">
        <v>3</v>
      </c>
      <c r="B8" s="51" t="s">
        <v>11</v>
      </c>
      <c r="C8" s="17">
        <v>0.29166666666666669</v>
      </c>
      <c r="D8" s="18">
        <v>0.4375</v>
      </c>
      <c r="E8" s="19"/>
      <c r="F8" s="20"/>
      <c r="G8" s="19">
        <v>0.70833333333333337</v>
      </c>
      <c r="H8" s="20">
        <v>0.77083333333333337</v>
      </c>
      <c r="I8" s="53">
        <v>5</v>
      </c>
      <c r="J8" s="55"/>
      <c r="K8" s="43"/>
    </row>
    <row r="9" spans="1:13" ht="21.9" customHeight="1" x14ac:dyDescent="0.2">
      <c r="A9" s="51">
        <v>4</v>
      </c>
      <c r="B9" s="51" t="s">
        <v>7</v>
      </c>
      <c r="C9" s="17"/>
      <c r="D9" s="18"/>
      <c r="E9" s="19"/>
      <c r="F9" s="20"/>
      <c r="G9" s="19"/>
      <c r="H9" s="20"/>
      <c r="I9" s="53"/>
      <c r="J9" s="55"/>
      <c r="K9" s="43"/>
    </row>
    <row r="10" spans="1:13" ht="21.9" customHeight="1" x14ac:dyDescent="0.2">
      <c r="A10" s="51">
        <v>5</v>
      </c>
      <c r="B10" s="51" t="s">
        <v>8</v>
      </c>
      <c r="C10" s="17">
        <v>0.29166666666666669</v>
      </c>
      <c r="D10" s="18">
        <v>0.41666666666666669</v>
      </c>
      <c r="E10" s="19"/>
      <c r="F10" s="20"/>
      <c r="G10" s="19">
        <v>0.70833333333333337</v>
      </c>
      <c r="H10" s="20">
        <v>0.77083333333333337</v>
      </c>
      <c r="I10" s="53">
        <v>4.5</v>
      </c>
      <c r="J10" s="55"/>
      <c r="K10" s="43"/>
    </row>
    <row r="11" spans="1:13" ht="21.9" customHeight="1" x14ac:dyDescent="0.2">
      <c r="A11" s="51">
        <v>6</v>
      </c>
      <c r="B11" s="51" t="s">
        <v>9</v>
      </c>
      <c r="C11" s="17"/>
      <c r="D11" s="18"/>
      <c r="E11" s="19">
        <v>0.58333333333333337</v>
      </c>
      <c r="F11" s="20">
        <v>0.64583333333333337</v>
      </c>
      <c r="G11" s="19"/>
      <c r="H11" s="20"/>
      <c r="I11" s="53">
        <v>1.5</v>
      </c>
      <c r="J11" s="55"/>
      <c r="K11" s="43"/>
    </row>
    <row r="12" spans="1:13" ht="21.9" customHeight="1" x14ac:dyDescent="0.2">
      <c r="A12" s="51">
        <v>7</v>
      </c>
      <c r="B12" s="51" t="s">
        <v>10</v>
      </c>
      <c r="C12" s="17">
        <v>0.3125</v>
      </c>
      <c r="D12" s="18">
        <v>0.45833333333333331</v>
      </c>
      <c r="E12" s="19"/>
      <c r="F12" s="20"/>
      <c r="G12" s="19"/>
      <c r="H12" s="20"/>
      <c r="I12" s="53">
        <v>3.5</v>
      </c>
      <c r="J12" s="55"/>
      <c r="K12" s="43">
        <f>SUM(I6:J12)</f>
        <v>17.5</v>
      </c>
    </row>
    <row r="13" spans="1:13" ht="21.9" customHeight="1" x14ac:dyDescent="0.2">
      <c r="A13" s="51">
        <v>8</v>
      </c>
      <c r="B13" s="51" t="s">
        <v>22</v>
      </c>
      <c r="C13" s="17">
        <v>0.33333333333333331</v>
      </c>
      <c r="D13" s="18">
        <v>0.39583333333333331</v>
      </c>
      <c r="E13" s="17">
        <v>0.58333333333333337</v>
      </c>
      <c r="F13" s="18">
        <v>0.64583333333333337</v>
      </c>
      <c r="G13" s="17"/>
      <c r="H13" s="18"/>
      <c r="I13" s="53">
        <v>3</v>
      </c>
      <c r="J13" s="55"/>
      <c r="K13" s="43"/>
    </row>
    <row r="14" spans="1:13" ht="21.9" customHeight="1" x14ac:dyDescent="0.2">
      <c r="A14" s="51">
        <v>9</v>
      </c>
      <c r="B14" s="51" t="s">
        <v>23</v>
      </c>
      <c r="C14" s="17"/>
      <c r="D14" s="18"/>
      <c r="E14" s="19">
        <v>0.54166666666666663</v>
      </c>
      <c r="F14" s="20">
        <v>0.64583333333333337</v>
      </c>
      <c r="G14" s="19"/>
      <c r="H14" s="20"/>
      <c r="I14" s="53">
        <v>2.5</v>
      </c>
      <c r="J14" s="55"/>
      <c r="K14" s="43"/>
    </row>
    <row r="15" spans="1:13" ht="21.9" customHeight="1" x14ac:dyDescent="0.2">
      <c r="A15" s="51">
        <v>10</v>
      </c>
      <c r="B15" s="51" t="s">
        <v>11</v>
      </c>
      <c r="C15" s="17">
        <v>0.29166666666666669</v>
      </c>
      <c r="D15" s="18">
        <v>0.41666666666666669</v>
      </c>
      <c r="E15" s="19">
        <v>0.66666666666666663</v>
      </c>
      <c r="F15" s="20">
        <v>0.79166666666666663</v>
      </c>
      <c r="G15" s="19"/>
      <c r="H15" s="20"/>
      <c r="I15" s="53">
        <v>6</v>
      </c>
      <c r="J15" s="55"/>
      <c r="K15" s="43"/>
    </row>
    <row r="16" spans="1:13" ht="21.9" customHeight="1" x14ac:dyDescent="0.2">
      <c r="A16" s="51">
        <v>11</v>
      </c>
      <c r="B16" s="51" t="s">
        <v>7</v>
      </c>
      <c r="C16" s="17"/>
      <c r="D16" s="18"/>
      <c r="E16" s="19"/>
      <c r="F16" s="20"/>
      <c r="G16" s="19"/>
      <c r="H16" s="20"/>
      <c r="I16" s="53"/>
      <c r="J16" s="55"/>
      <c r="K16" s="43"/>
    </row>
    <row r="17" spans="1:11" ht="21.9" customHeight="1" x14ac:dyDescent="0.2">
      <c r="A17" s="51">
        <v>12</v>
      </c>
      <c r="B17" s="51" t="s">
        <v>8</v>
      </c>
      <c r="C17" s="17">
        <v>0.29166666666666669</v>
      </c>
      <c r="D17" s="18">
        <v>0.45833333333333331</v>
      </c>
      <c r="E17" s="19">
        <v>0.58333333333333337</v>
      </c>
      <c r="F17" s="20">
        <v>0.625</v>
      </c>
      <c r="G17" s="19">
        <v>0.70833333333333337</v>
      </c>
      <c r="H17" s="20">
        <v>0.77083333333333337</v>
      </c>
      <c r="I17" s="53">
        <v>6.5</v>
      </c>
      <c r="J17" s="55"/>
      <c r="K17" s="43"/>
    </row>
    <row r="18" spans="1:11" ht="21.9" customHeight="1" x14ac:dyDescent="0.2">
      <c r="A18" s="51">
        <v>13</v>
      </c>
      <c r="B18" s="51" t="s">
        <v>9</v>
      </c>
      <c r="C18" s="17"/>
      <c r="D18" s="18"/>
      <c r="E18" s="19">
        <v>0.58333333333333337</v>
      </c>
      <c r="F18" s="20">
        <v>0.64583333333333337</v>
      </c>
      <c r="G18" s="19">
        <v>0.6875</v>
      </c>
      <c r="H18" s="20">
        <v>0.75</v>
      </c>
      <c r="I18" s="53">
        <v>3</v>
      </c>
      <c r="J18" s="55"/>
      <c r="K18" s="43"/>
    </row>
    <row r="19" spans="1:11" ht="21.9" customHeight="1" x14ac:dyDescent="0.2">
      <c r="A19" s="51">
        <v>14</v>
      </c>
      <c r="B19" s="51" t="s">
        <v>10</v>
      </c>
      <c r="C19" s="17"/>
      <c r="D19" s="18"/>
      <c r="E19" s="19"/>
      <c r="F19" s="20"/>
      <c r="G19" s="19"/>
      <c r="H19" s="20"/>
      <c r="I19" s="53"/>
      <c r="J19" s="55"/>
      <c r="K19" s="43">
        <f>SUM(I13:J19)</f>
        <v>21</v>
      </c>
    </row>
    <row r="20" spans="1:11" ht="21.9" customHeight="1" x14ac:dyDescent="0.2">
      <c r="A20" s="51">
        <v>15</v>
      </c>
      <c r="B20" s="51" t="s">
        <v>22</v>
      </c>
      <c r="C20" s="17"/>
      <c r="D20" s="18"/>
      <c r="E20" s="19"/>
      <c r="F20" s="20"/>
      <c r="G20" s="19">
        <v>0.79166666666666663</v>
      </c>
      <c r="H20" s="20">
        <v>0.83333333333333337</v>
      </c>
      <c r="I20" s="53">
        <v>1</v>
      </c>
      <c r="J20" s="55"/>
      <c r="K20" s="43"/>
    </row>
    <row r="21" spans="1:11" ht="21.9" customHeight="1" x14ac:dyDescent="0.2">
      <c r="A21" s="51">
        <v>16</v>
      </c>
      <c r="B21" s="51" t="s">
        <v>23</v>
      </c>
      <c r="C21" s="17"/>
      <c r="D21" s="18"/>
      <c r="E21" s="19">
        <v>0.54166666666666663</v>
      </c>
      <c r="F21" s="20">
        <v>0.64583333333333337</v>
      </c>
      <c r="G21" s="19">
        <v>0.69791666666666663</v>
      </c>
      <c r="H21" s="20">
        <v>0.73958333333333337</v>
      </c>
      <c r="I21" s="53">
        <v>3.5</v>
      </c>
      <c r="J21" s="55"/>
      <c r="K21" s="43"/>
    </row>
    <row r="22" spans="1:11" ht="21.9" customHeight="1" x14ac:dyDescent="0.2">
      <c r="A22" s="51">
        <v>17</v>
      </c>
      <c r="B22" s="51" t="s">
        <v>11</v>
      </c>
      <c r="C22" s="17">
        <v>0.29166666666666669</v>
      </c>
      <c r="D22" s="18">
        <v>0.41666666666666669</v>
      </c>
      <c r="E22" s="17"/>
      <c r="F22" s="18"/>
      <c r="G22" s="17">
        <v>0.70833333333333337</v>
      </c>
      <c r="H22" s="18">
        <v>0.79166666666666663</v>
      </c>
      <c r="I22" s="53">
        <v>5</v>
      </c>
      <c r="J22" s="55"/>
      <c r="K22" s="43"/>
    </row>
    <row r="23" spans="1:11" ht="21.9" customHeight="1" x14ac:dyDescent="0.2">
      <c r="A23" s="51">
        <v>18</v>
      </c>
      <c r="B23" s="51" t="s">
        <v>7</v>
      </c>
      <c r="C23" s="17">
        <v>0.33333333333333331</v>
      </c>
      <c r="D23" s="18">
        <v>0.5</v>
      </c>
      <c r="E23" s="19"/>
      <c r="F23" s="20"/>
      <c r="G23" s="19"/>
      <c r="H23" s="20"/>
      <c r="I23" s="53">
        <v>4</v>
      </c>
      <c r="J23" s="55"/>
      <c r="K23" s="43"/>
    </row>
    <row r="24" spans="1:11" ht="21.9" customHeight="1" x14ac:dyDescent="0.2">
      <c r="A24" s="51">
        <v>19</v>
      </c>
      <c r="B24" s="51" t="s">
        <v>8</v>
      </c>
      <c r="C24" s="17">
        <v>0.29166666666666669</v>
      </c>
      <c r="D24" s="18">
        <v>0.45833333333333331</v>
      </c>
      <c r="E24" s="19">
        <v>0.58333333333333337</v>
      </c>
      <c r="F24" s="20">
        <v>0.64583333333333337</v>
      </c>
      <c r="G24" s="19">
        <v>0.66666666666666663</v>
      </c>
      <c r="H24" s="20">
        <v>0.70833333333333337</v>
      </c>
      <c r="I24" s="53">
        <v>6.5</v>
      </c>
      <c r="J24" s="55"/>
      <c r="K24" s="43"/>
    </row>
    <row r="25" spans="1:11" ht="21.9" customHeight="1" x14ac:dyDescent="0.2">
      <c r="A25" s="51">
        <v>20</v>
      </c>
      <c r="B25" s="51" t="s">
        <v>9</v>
      </c>
      <c r="C25" s="17"/>
      <c r="D25" s="18"/>
      <c r="E25" s="19">
        <v>0.58333333333333337</v>
      </c>
      <c r="F25" s="20">
        <v>0.64583333333333337</v>
      </c>
      <c r="G25" s="19"/>
      <c r="H25" s="20"/>
      <c r="I25" s="53">
        <v>1.5</v>
      </c>
      <c r="J25" s="55"/>
      <c r="K25" s="43"/>
    </row>
    <row r="26" spans="1:11" ht="21.9" customHeight="1" x14ac:dyDescent="0.2">
      <c r="A26" s="51">
        <v>21</v>
      </c>
      <c r="B26" s="51" t="s">
        <v>10</v>
      </c>
      <c r="C26" s="17">
        <v>0.3125</v>
      </c>
      <c r="D26" s="18">
        <v>0.4375</v>
      </c>
      <c r="E26" s="19"/>
      <c r="F26" s="20"/>
      <c r="G26" s="19">
        <v>0.70833333333333337</v>
      </c>
      <c r="H26" s="20">
        <v>0.75</v>
      </c>
      <c r="I26" s="53">
        <v>4</v>
      </c>
      <c r="J26" s="55"/>
      <c r="K26" s="43">
        <f>SUM(I20:J26)</f>
        <v>25.5</v>
      </c>
    </row>
    <row r="27" spans="1:11" ht="21.9" customHeight="1" x14ac:dyDescent="0.2">
      <c r="A27" s="51">
        <v>22</v>
      </c>
      <c r="B27" s="51" t="s">
        <v>22</v>
      </c>
      <c r="C27" s="17"/>
      <c r="D27" s="18"/>
      <c r="E27" s="19"/>
      <c r="F27" s="20"/>
      <c r="G27" s="19"/>
      <c r="H27" s="20"/>
      <c r="I27" s="53"/>
      <c r="J27" s="55"/>
      <c r="K27" s="43"/>
    </row>
    <row r="28" spans="1:11" ht="21.9" customHeight="1" x14ac:dyDescent="0.2">
      <c r="A28" s="51">
        <v>23</v>
      </c>
      <c r="B28" s="51" t="s">
        <v>23</v>
      </c>
      <c r="C28" s="17"/>
      <c r="D28" s="18"/>
      <c r="E28" s="19">
        <v>0.54166666666666663</v>
      </c>
      <c r="F28" s="20">
        <v>0.625</v>
      </c>
      <c r="G28" s="19">
        <v>0.70833333333333337</v>
      </c>
      <c r="H28" s="20">
        <v>0.75</v>
      </c>
      <c r="I28" s="53">
        <v>3</v>
      </c>
      <c r="J28" s="55"/>
      <c r="K28" s="43"/>
    </row>
    <row r="29" spans="1:11" ht="21.9" customHeight="1" x14ac:dyDescent="0.2">
      <c r="A29" s="51">
        <v>24</v>
      </c>
      <c r="B29" s="51" t="s">
        <v>11</v>
      </c>
      <c r="C29" s="17">
        <v>0.29166666666666669</v>
      </c>
      <c r="D29" s="18">
        <v>0.4375</v>
      </c>
      <c r="E29" s="17"/>
      <c r="F29" s="18"/>
      <c r="G29" s="17"/>
      <c r="H29" s="18"/>
      <c r="I29" s="53">
        <v>3.5</v>
      </c>
      <c r="J29" s="55"/>
      <c r="K29" s="43"/>
    </row>
    <row r="30" spans="1:11" ht="21.9" customHeight="1" x14ac:dyDescent="0.2">
      <c r="A30" s="51">
        <v>25</v>
      </c>
      <c r="B30" s="51" t="s">
        <v>7</v>
      </c>
      <c r="C30" s="17"/>
      <c r="D30" s="18"/>
      <c r="E30" s="19"/>
      <c r="F30" s="20"/>
      <c r="G30" s="19"/>
      <c r="H30" s="20"/>
      <c r="I30" s="53"/>
      <c r="J30" s="55"/>
      <c r="K30" s="43"/>
    </row>
    <row r="31" spans="1:11" ht="21.9" customHeight="1" x14ac:dyDescent="0.2">
      <c r="A31" s="51">
        <v>26</v>
      </c>
      <c r="B31" s="51" t="s">
        <v>8</v>
      </c>
      <c r="C31" s="17">
        <v>0.29166666666666669</v>
      </c>
      <c r="D31" s="18">
        <v>0.45833333333333331</v>
      </c>
      <c r="E31" s="19">
        <v>0.54166666666666663</v>
      </c>
      <c r="F31" s="20">
        <v>0.64583333333333337</v>
      </c>
      <c r="G31" s="19"/>
      <c r="H31" s="20"/>
      <c r="I31" s="53">
        <v>6.5</v>
      </c>
      <c r="J31" s="55"/>
      <c r="K31" s="43"/>
    </row>
    <row r="32" spans="1:11" ht="21.9" customHeight="1" x14ac:dyDescent="0.2">
      <c r="A32" s="51">
        <v>27</v>
      </c>
      <c r="B32" s="51" t="s">
        <v>9</v>
      </c>
      <c r="C32" s="17"/>
      <c r="D32" s="18"/>
      <c r="E32" s="19">
        <v>0.54166666666666663</v>
      </c>
      <c r="F32" s="20">
        <v>0.625</v>
      </c>
      <c r="G32" s="19"/>
      <c r="H32" s="20"/>
      <c r="I32" s="53">
        <v>2</v>
      </c>
      <c r="J32" s="55"/>
      <c r="K32" s="43"/>
    </row>
    <row r="33" spans="1:11" ht="21.9" customHeight="1" x14ac:dyDescent="0.2">
      <c r="A33" s="51">
        <v>28</v>
      </c>
      <c r="B33" s="51" t="s">
        <v>10</v>
      </c>
      <c r="C33" s="19">
        <v>0.33333333333333331</v>
      </c>
      <c r="D33" s="20">
        <v>0.4375</v>
      </c>
      <c r="E33" s="19"/>
      <c r="F33" s="20"/>
      <c r="G33" s="19"/>
      <c r="H33" s="20"/>
      <c r="I33" s="53">
        <v>2.5</v>
      </c>
      <c r="J33" s="55"/>
      <c r="K33" s="43">
        <f>SUM(I27:J33)</f>
        <v>17.5</v>
      </c>
    </row>
    <row r="34" spans="1:11" ht="21.6" customHeight="1" x14ac:dyDescent="0.2">
      <c r="A34" s="51">
        <v>29</v>
      </c>
      <c r="B34" s="51" t="s">
        <v>22</v>
      </c>
      <c r="C34" s="17">
        <v>0.33333333333333331</v>
      </c>
      <c r="D34" s="18">
        <v>0.39583333333333331</v>
      </c>
      <c r="E34" s="19">
        <v>0.58333333333333337</v>
      </c>
      <c r="F34" s="20">
        <v>0.64583333333333337</v>
      </c>
      <c r="G34" s="19"/>
      <c r="H34" s="20"/>
      <c r="I34" s="53">
        <v>3</v>
      </c>
      <c r="J34" s="55"/>
      <c r="K34" s="43"/>
    </row>
    <row r="35" spans="1:11" ht="21.9" customHeight="1" x14ac:dyDescent="0.2">
      <c r="A35" s="51">
        <v>30</v>
      </c>
      <c r="B35" s="51" t="s">
        <v>23</v>
      </c>
      <c r="C35" s="17"/>
      <c r="D35" s="18"/>
      <c r="E35" s="19">
        <v>0.54166666666666663</v>
      </c>
      <c r="F35" s="20">
        <v>0.60416666666666663</v>
      </c>
      <c r="G35" s="19"/>
      <c r="H35" s="20"/>
      <c r="I35" s="53">
        <v>1.5</v>
      </c>
      <c r="J35" s="55"/>
      <c r="K35" s="43"/>
    </row>
    <row r="36" spans="1:11" ht="21.9" customHeight="1" x14ac:dyDescent="0.2">
      <c r="A36" s="51">
        <v>31</v>
      </c>
      <c r="B36" s="51" t="s">
        <v>11</v>
      </c>
      <c r="C36" s="17">
        <v>0.29166666666666669</v>
      </c>
      <c r="D36" s="18">
        <v>0.45833333333333331</v>
      </c>
      <c r="E36" s="17"/>
      <c r="F36" s="18"/>
      <c r="G36" s="17"/>
      <c r="H36" s="18"/>
      <c r="I36" s="53">
        <v>4</v>
      </c>
      <c r="J36" s="55"/>
      <c r="K36" s="43"/>
    </row>
    <row r="37" spans="1:11" ht="30" customHeight="1" x14ac:dyDescent="0.2">
      <c r="A37" s="56" t="s">
        <v>14</v>
      </c>
      <c r="B37" s="56"/>
      <c r="C37" s="36" t="s">
        <v>18</v>
      </c>
      <c r="D37" s="37" t="s">
        <v>36</v>
      </c>
      <c r="E37" s="50"/>
      <c r="F37" s="50"/>
      <c r="G37" s="36"/>
      <c r="H37" s="14"/>
      <c r="I37" s="53">
        <f>SUM(I6:J36)</f>
        <v>90</v>
      </c>
      <c r="J37" s="55"/>
      <c r="K37" s="43">
        <f>SUM(K12+K19+K26+K33)</f>
        <v>81.5</v>
      </c>
    </row>
    <row r="38" spans="1:11" ht="20.100000000000001" customHeight="1" x14ac:dyDescent="0.2"/>
    <row r="39" spans="1:11" ht="20.100000000000001" customHeight="1" x14ac:dyDescent="0.2"/>
    <row r="40" spans="1:11" ht="20.100000000000001" customHeight="1" x14ac:dyDescent="0.2"/>
    <row r="41" spans="1:11" ht="20.100000000000001" customHeight="1" x14ac:dyDescent="0.2"/>
    <row r="42" spans="1:11" ht="20.100000000000001" customHeight="1" x14ac:dyDescent="0.2"/>
    <row r="43" spans="1:11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44"/>
    </row>
    <row r="44" spans="1:11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44"/>
    </row>
    <row r="45" spans="1:11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44"/>
    </row>
    <row r="46" spans="1:11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44"/>
    </row>
    <row r="47" spans="1:11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44"/>
    </row>
    <row r="48" spans="1:11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44"/>
    </row>
    <row r="49" spans="1:11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44"/>
    </row>
  </sheetData>
  <mergeCells count="44">
    <mergeCell ref="I6:J6"/>
    <mergeCell ref="I9:J9"/>
    <mergeCell ref="I14:J14"/>
    <mergeCell ref="I13:J13"/>
    <mergeCell ref="I12:J12"/>
    <mergeCell ref="I11:J11"/>
    <mergeCell ref="I10:J10"/>
    <mergeCell ref="I17:J17"/>
    <mergeCell ref="I16:J16"/>
    <mergeCell ref="I15:J15"/>
    <mergeCell ref="I8:J8"/>
    <mergeCell ref="I7:J7"/>
    <mergeCell ref="I30:J30"/>
    <mergeCell ref="I31:J31"/>
    <mergeCell ref="I32:J32"/>
    <mergeCell ref="A1:H2"/>
    <mergeCell ref="A3:C3"/>
    <mergeCell ref="A4:A5"/>
    <mergeCell ref="B4:B5"/>
    <mergeCell ref="C4:D4"/>
    <mergeCell ref="E4:F4"/>
    <mergeCell ref="G4:H4"/>
    <mergeCell ref="H3:K3"/>
    <mergeCell ref="D3:G3"/>
    <mergeCell ref="K4:K5"/>
    <mergeCell ref="I4:J5"/>
    <mergeCell ref="I19:J19"/>
    <mergeCell ref="I18:J18"/>
    <mergeCell ref="A37:B37"/>
    <mergeCell ref="I37:J37"/>
    <mergeCell ref="I21:J21"/>
    <mergeCell ref="I20:J20"/>
    <mergeCell ref="I34:J34"/>
    <mergeCell ref="I35:J35"/>
    <mergeCell ref="I36:J36"/>
    <mergeCell ref="I33:J33"/>
    <mergeCell ref="I22:J22"/>
    <mergeCell ref="I23:J23"/>
    <mergeCell ref="I24:J24"/>
    <mergeCell ref="I25:J25"/>
    <mergeCell ref="I26:J26"/>
    <mergeCell ref="I27:J27"/>
    <mergeCell ref="I28:J28"/>
    <mergeCell ref="I29:J29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31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7"/>
      <c r="D6" s="18"/>
      <c r="E6" s="22"/>
      <c r="F6" s="21"/>
      <c r="G6" s="12"/>
      <c r="H6" s="12"/>
      <c r="I6" s="53"/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/>
      <c r="D7" s="18"/>
      <c r="E7" s="19"/>
      <c r="F7" s="20"/>
      <c r="G7" s="12"/>
      <c r="H7" s="12"/>
      <c r="I7" s="53"/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>
        <v>0.375</v>
      </c>
      <c r="D8" s="18">
        <v>0.64583333333333337</v>
      </c>
      <c r="E8" s="19"/>
      <c r="F8" s="20"/>
      <c r="G8" s="12"/>
      <c r="H8" s="12"/>
      <c r="I8" s="53">
        <v>5.5</v>
      </c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>
        <v>0.375</v>
      </c>
      <c r="D9" s="18">
        <v>0.52083333333333337</v>
      </c>
      <c r="E9" s="19"/>
      <c r="F9" s="20"/>
      <c r="G9" s="36"/>
      <c r="H9" s="12"/>
      <c r="I9" s="53">
        <v>3.5</v>
      </c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>
        <v>0.375</v>
      </c>
      <c r="D10" s="18">
        <v>0.5</v>
      </c>
      <c r="E10" s="19"/>
      <c r="F10" s="20"/>
      <c r="G10" s="12"/>
      <c r="H10" s="12"/>
      <c r="I10" s="53">
        <v>3</v>
      </c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>
        <v>0.375</v>
      </c>
      <c r="D11" s="18">
        <v>0.5</v>
      </c>
      <c r="E11" s="19"/>
      <c r="F11" s="20"/>
      <c r="G11" s="36"/>
      <c r="H11" s="12"/>
      <c r="I11" s="53">
        <v>3</v>
      </c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>
        <v>0.375</v>
      </c>
      <c r="D12" s="18">
        <v>0.5</v>
      </c>
      <c r="E12" s="19"/>
      <c r="F12" s="20"/>
      <c r="G12" s="36"/>
      <c r="H12" s="12"/>
      <c r="I12" s="53">
        <v>3</v>
      </c>
      <c r="J12" s="54"/>
      <c r="K12" s="55"/>
      <c r="L12" s="43">
        <f>SUM(I6:K12)</f>
        <v>18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/>
      <c r="D14" s="18"/>
      <c r="E14" s="19"/>
      <c r="F14" s="20"/>
      <c r="G14" s="36"/>
      <c r="H14" s="13"/>
      <c r="I14" s="53"/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>
        <v>0.375</v>
      </c>
      <c r="D15" s="18">
        <v>0.66666666666666663</v>
      </c>
      <c r="E15" s="22"/>
      <c r="F15" s="21"/>
      <c r="G15" s="12"/>
      <c r="H15" s="12"/>
      <c r="I15" s="53">
        <v>6</v>
      </c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>
        <v>0.375</v>
      </c>
      <c r="D16" s="18">
        <v>0.64583333333333337</v>
      </c>
      <c r="E16" s="19"/>
      <c r="F16" s="20"/>
      <c r="G16" s="12"/>
      <c r="H16" s="12"/>
      <c r="I16" s="53">
        <v>5.5</v>
      </c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/>
      <c r="D17" s="18"/>
      <c r="E17" s="19"/>
      <c r="F17" s="20"/>
      <c r="G17" s="12"/>
      <c r="H17" s="12"/>
      <c r="I17" s="53"/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>
        <v>0.35416666666666669</v>
      </c>
      <c r="D18" s="18">
        <v>0.5625</v>
      </c>
      <c r="E18" s="19"/>
      <c r="F18" s="20"/>
      <c r="G18" s="36"/>
      <c r="H18" s="12"/>
      <c r="I18" s="53">
        <v>5</v>
      </c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>
        <v>0.33333333333333331</v>
      </c>
      <c r="D19" s="18">
        <v>0.54166666666666663</v>
      </c>
      <c r="E19" s="19"/>
      <c r="F19" s="20"/>
      <c r="G19" s="12"/>
      <c r="H19" s="12"/>
      <c r="I19" s="53">
        <v>5</v>
      </c>
      <c r="J19" s="54"/>
      <c r="K19" s="55"/>
      <c r="L19" s="43">
        <f>SUM(I13:K19)</f>
        <v>21.5</v>
      </c>
    </row>
    <row r="20" spans="1:12" ht="21.9" customHeight="1" x14ac:dyDescent="0.2">
      <c r="A20" s="51">
        <v>15</v>
      </c>
      <c r="B20" s="51" t="s">
        <v>22</v>
      </c>
      <c r="C20" s="17"/>
      <c r="D20" s="18"/>
      <c r="E20" s="19"/>
      <c r="F20" s="20"/>
      <c r="G20" s="12"/>
      <c r="H20" s="12"/>
      <c r="I20" s="53"/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>
        <v>0.375</v>
      </c>
      <c r="D21" s="18">
        <v>0.41666666666666669</v>
      </c>
      <c r="E21" s="19"/>
      <c r="F21" s="20"/>
      <c r="G21" s="12"/>
      <c r="H21" s="12"/>
      <c r="I21" s="53">
        <v>1</v>
      </c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>
        <v>0.33333333333333331</v>
      </c>
      <c r="D22" s="18">
        <v>0.5</v>
      </c>
      <c r="E22" s="19"/>
      <c r="F22" s="20"/>
      <c r="G22" s="12"/>
      <c r="H22" s="12"/>
      <c r="I22" s="53">
        <v>4</v>
      </c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/>
      <c r="D23" s="18"/>
      <c r="E23" s="19">
        <v>0.54166666666666663</v>
      </c>
      <c r="F23" s="20">
        <v>0.66666666666666663</v>
      </c>
      <c r="G23" s="36"/>
      <c r="H23" s="12"/>
      <c r="I23" s="53">
        <v>3</v>
      </c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/>
      <c r="D24" s="18"/>
      <c r="E24" s="19"/>
      <c r="F24" s="20"/>
      <c r="G24" s="12"/>
      <c r="H24" s="12"/>
      <c r="I24" s="53"/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>
        <v>0.375</v>
      </c>
      <c r="D25" s="18">
        <v>0.625</v>
      </c>
      <c r="E25" s="19"/>
      <c r="F25" s="20"/>
      <c r="G25" s="36"/>
      <c r="H25" s="12"/>
      <c r="I25" s="53">
        <v>5</v>
      </c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>
        <v>0.375</v>
      </c>
      <c r="D26" s="18">
        <v>0.4375</v>
      </c>
      <c r="E26" s="19"/>
      <c r="F26" s="20"/>
      <c r="G26" s="12"/>
      <c r="H26" s="12"/>
      <c r="I26" s="53">
        <v>1.5</v>
      </c>
      <c r="J26" s="54"/>
      <c r="K26" s="55"/>
      <c r="L26" s="43">
        <f>SUM(I20:K26)</f>
        <v>14.5</v>
      </c>
    </row>
    <row r="27" spans="1:12" ht="21.9" customHeight="1" x14ac:dyDescent="0.2">
      <c r="A27" s="51">
        <v>22</v>
      </c>
      <c r="B27" s="51" t="s">
        <v>22</v>
      </c>
      <c r="C27" s="17">
        <v>0.33333333333333331</v>
      </c>
      <c r="D27" s="18">
        <v>0.4375</v>
      </c>
      <c r="E27" s="19">
        <v>0.58333333333333337</v>
      </c>
      <c r="F27" s="20">
        <v>0.64583333333333337</v>
      </c>
      <c r="G27" s="12"/>
      <c r="H27" s="12"/>
      <c r="I27" s="53">
        <v>4</v>
      </c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/>
      <c r="D28" s="18"/>
      <c r="E28" s="19"/>
      <c r="F28" s="20"/>
      <c r="G28" s="12"/>
      <c r="H28" s="12"/>
      <c r="I28" s="53"/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>
        <v>0.375</v>
      </c>
      <c r="D29" s="18">
        <v>0.66666666666666663</v>
      </c>
      <c r="E29" s="19"/>
      <c r="F29" s="20"/>
      <c r="G29" s="12"/>
      <c r="H29" s="12"/>
      <c r="I29" s="53">
        <v>6</v>
      </c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>
        <v>0.375</v>
      </c>
      <c r="D30" s="18">
        <v>0.625</v>
      </c>
      <c r="E30" s="19"/>
      <c r="F30" s="20"/>
      <c r="G30" s="36"/>
      <c r="H30" s="12"/>
      <c r="I30" s="53">
        <v>5</v>
      </c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>
        <v>0.375</v>
      </c>
      <c r="D31" s="18">
        <v>0.5</v>
      </c>
      <c r="E31" s="19"/>
      <c r="F31" s="20"/>
      <c r="G31" s="12"/>
      <c r="H31" s="12"/>
      <c r="I31" s="53">
        <v>3</v>
      </c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>
        <v>0.375</v>
      </c>
      <c r="D32" s="18">
        <v>0.5</v>
      </c>
      <c r="E32" s="19"/>
      <c r="F32" s="20"/>
      <c r="G32" s="12"/>
      <c r="H32" s="12"/>
      <c r="I32" s="53">
        <v>3</v>
      </c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/>
      <c r="D33" s="20"/>
      <c r="E33" s="19"/>
      <c r="F33" s="20"/>
      <c r="G33" s="36"/>
      <c r="H33" s="12"/>
      <c r="I33" s="53"/>
      <c r="J33" s="54"/>
      <c r="K33" s="55"/>
      <c r="L33" s="43">
        <f>SUM(I27:K33)</f>
        <v>21</v>
      </c>
    </row>
    <row r="34" spans="1:12" ht="21.6" customHeight="1" x14ac:dyDescent="0.2">
      <c r="A34" s="51">
        <v>29</v>
      </c>
      <c r="B34" s="51" t="s">
        <v>22</v>
      </c>
      <c r="C34" s="17">
        <v>0.35416666666666669</v>
      </c>
      <c r="D34" s="18">
        <v>0.41666666666666669</v>
      </c>
      <c r="E34" s="22"/>
      <c r="F34" s="21"/>
      <c r="G34" s="12"/>
      <c r="H34" s="12"/>
      <c r="I34" s="53">
        <v>1.5</v>
      </c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/>
      <c r="D35" s="18"/>
      <c r="E35" s="19"/>
      <c r="F35" s="20"/>
      <c r="G35" s="12"/>
      <c r="H35" s="12"/>
      <c r="I35" s="53"/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>
        <v>0.375</v>
      </c>
      <c r="D36" s="18">
        <v>0.66666666666666663</v>
      </c>
      <c r="E36" s="23"/>
      <c r="F36" s="24"/>
      <c r="G36" s="12"/>
      <c r="H36" s="12"/>
      <c r="I36" s="53">
        <v>6</v>
      </c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46</v>
      </c>
      <c r="E37" s="36"/>
      <c r="F37" s="14"/>
      <c r="G37" s="36"/>
      <c r="H37" s="14"/>
      <c r="I37" s="53">
        <f>SUM(I6:K36)</f>
        <v>82.5</v>
      </c>
      <c r="J37" s="57"/>
      <c r="K37" s="58"/>
      <c r="L37" s="43">
        <f>SUM(L12+L19+L26+L33)</f>
        <v>75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28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7"/>
      <c r="D6" s="18"/>
      <c r="E6" s="22"/>
      <c r="F6" s="21"/>
      <c r="G6" s="12"/>
      <c r="H6" s="12"/>
      <c r="I6" s="53"/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/>
      <c r="D7" s="18"/>
      <c r="E7" s="19"/>
      <c r="F7" s="20"/>
      <c r="G7" s="12"/>
      <c r="H7" s="12"/>
      <c r="I7" s="53"/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/>
      <c r="D8" s="18"/>
      <c r="E8" s="19"/>
      <c r="F8" s="20"/>
      <c r="G8" s="12"/>
      <c r="H8" s="12"/>
      <c r="I8" s="53"/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>
        <v>0.5</v>
      </c>
      <c r="D9" s="18">
        <v>0.625</v>
      </c>
      <c r="E9" s="19"/>
      <c r="F9" s="20"/>
      <c r="G9" s="36"/>
      <c r="H9" s="12"/>
      <c r="I9" s="53">
        <v>3</v>
      </c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/>
      <c r="D10" s="18"/>
      <c r="E10" s="19"/>
      <c r="F10" s="20"/>
      <c r="G10" s="12"/>
      <c r="H10" s="12"/>
      <c r="I10" s="53"/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/>
      <c r="D11" s="18"/>
      <c r="E11" s="19"/>
      <c r="F11" s="20"/>
      <c r="G11" s="36"/>
      <c r="H11" s="12"/>
      <c r="I11" s="53"/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/>
      <c r="D12" s="18"/>
      <c r="E12" s="19"/>
      <c r="F12" s="20"/>
      <c r="G12" s="36"/>
      <c r="H12" s="12"/>
      <c r="I12" s="53"/>
      <c r="J12" s="54"/>
      <c r="K12" s="55"/>
      <c r="L12" s="43">
        <f>SUM(I6:K12)</f>
        <v>3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/>
      <c r="D14" s="18"/>
      <c r="E14" s="19"/>
      <c r="F14" s="20"/>
      <c r="G14" s="36"/>
      <c r="H14" s="13"/>
      <c r="I14" s="53"/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/>
      <c r="D15" s="18"/>
      <c r="E15" s="22"/>
      <c r="F15" s="21"/>
      <c r="G15" s="12"/>
      <c r="H15" s="12"/>
      <c r="I15" s="53"/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>
        <v>0.5</v>
      </c>
      <c r="D16" s="18">
        <v>0.625</v>
      </c>
      <c r="E16" s="19"/>
      <c r="F16" s="20"/>
      <c r="G16" s="12"/>
      <c r="H16" s="12"/>
      <c r="I16" s="53">
        <v>3</v>
      </c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/>
      <c r="D17" s="18"/>
      <c r="E17" s="19"/>
      <c r="F17" s="20"/>
      <c r="G17" s="12"/>
      <c r="H17" s="12"/>
      <c r="I17" s="53"/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/>
      <c r="D18" s="18"/>
      <c r="E18" s="19"/>
      <c r="F18" s="20"/>
      <c r="G18" s="36"/>
      <c r="H18" s="12"/>
      <c r="I18" s="53"/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/>
      <c r="D19" s="18"/>
      <c r="E19" s="19"/>
      <c r="F19" s="20"/>
      <c r="G19" s="12"/>
      <c r="H19" s="12"/>
      <c r="I19" s="53"/>
      <c r="J19" s="54"/>
      <c r="K19" s="55"/>
      <c r="L19" s="43">
        <f>SUM(I13:K19)</f>
        <v>3</v>
      </c>
    </row>
    <row r="20" spans="1:12" ht="21.9" customHeight="1" x14ac:dyDescent="0.2">
      <c r="A20" s="51">
        <v>15</v>
      </c>
      <c r="B20" s="51" t="s">
        <v>22</v>
      </c>
      <c r="C20" s="17"/>
      <c r="D20" s="18"/>
      <c r="E20" s="19"/>
      <c r="F20" s="20"/>
      <c r="G20" s="12"/>
      <c r="H20" s="12"/>
      <c r="I20" s="53"/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/>
      <c r="D21" s="18"/>
      <c r="E21" s="19"/>
      <c r="F21" s="20"/>
      <c r="G21" s="12"/>
      <c r="H21" s="12"/>
      <c r="I21" s="53"/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>
        <v>0.375</v>
      </c>
      <c r="D22" s="18">
        <v>0.58333333333333337</v>
      </c>
      <c r="E22" s="22"/>
      <c r="F22" s="21"/>
      <c r="G22" s="12"/>
      <c r="H22" s="12"/>
      <c r="I22" s="53">
        <v>5</v>
      </c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/>
      <c r="D23" s="18"/>
      <c r="E23" s="19"/>
      <c r="F23" s="20"/>
      <c r="G23" s="36"/>
      <c r="H23" s="12"/>
      <c r="I23" s="53"/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/>
      <c r="D24" s="18"/>
      <c r="E24" s="19"/>
      <c r="F24" s="20"/>
      <c r="G24" s="12"/>
      <c r="H24" s="12"/>
      <c r="I24" s="53"/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/>
      <c r="D25" s="18"/>
      <c r="E25" s="19"/>
      <c r="F25" s="20"/>
      <c r="G25" s="36"/>
      <c r="H25" s="12"/>
      <c r="I25" s="53"/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/>
      <c r="D26" s="18"/>
      <c r="E26" s="19"/>
      <c r="F26" s="20"/>
      <c r="G26" s="12"/>
      <c r="H26" s="12"/>
      <c r="I26" s="53"/>
      <c r="J26" s="54"/>
      <c r="K26" s="55"/>
      <c r="L26" s="43">
        <f>SUM(I20:K26)</f>
        <v>5</v>
      </c>
    </row>
    <row r="27" spans="1:12" ht="21.9" customHeight="1" x14ac:dyDescent="0.2">
      <c r="A27" s="51">
        <v>22</v>
      </c>
      <c r="B27" s="51" t="s">
        <v>22</v>
      </c>
      <c r="C27" s="17"/>
      <c r="D27" s="18"/>
      <c r="E27" s="22"/>
      <c r="F27" s="21"/>
      <c r="G27" s="12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/>
      <c r="D28" s="18"/>
      <c r="E28" s="19"/>
      <c r="F28" s="20"/>
      <c r="G28" s="12"/>
      <c r="H28" s="12"/>
      <c r="I28" s="53"/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/>
      <c r="D29" s="18"/>
      <c r="E29" s="22"/>
      <c r="F29" s="21"/>
      <c r="G29" s="12"/>
      <c r="H29" s="12"/>
      <c r="I29" s="53"/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>
        <v>0.52083333333333337</v>
      </c>
      <c r="D30" s="18">
        <v>0.625</v>
      </c>
      <c r="E30" s="19"/>
      <c r="F30" s="20"/>
      <c r="G30" s="36"/>
      <c r="H30" s="12"/>
      <c r="I30" s="53">
        <v>2.5</v>
      </c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/>
      <c r="D31" s="18"/>
      <c r="E31" s="19"/>
      <c r="F31" s="20"/>
      <c r="G31" s="12"/>
      <c r="H31" s="12"/>
      <c r="I31" s="53"/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/>
      <c r="D32" s="18"/>
      <c r="E32" s="19"/>
      <c r="F32" s="20"/>
      <c r="G32" s="12"/>
      <c r="H32" s="12"/>
      <c r="I32" s="53"/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/>
      <c r="D33" s="20"/>
      <c r="E33" s="19"/>
      <c r="F33" s="20"/>
      <c r="G33" s="36"/>
      <c r="H33" s="12"/>
      <c r="I33" s="53"/>
      <c r="J33" s="54"/>
      <c r="K33" s="55"/>
      <c r="L33" s="43">
        <f>SUM(I27:K33)</f>
        <v>2.5</v>
      </c>
    </row>
    <row r="34" spans="1:12" ht="21.6" customHeight="1" x14ac:dyDescent="0.2">
      <c r="A34" s="51">
        <v>29</v>
      </c>
      <c r="B34" s="51" t="s">
        <v>22</v>
      </c>
      <c r="C34" s="17"/>
      <c r="D34" s="18"/>
      <c r="E34" s="22"/>
      <c r="F34" s="21"/>
      <c r="G34" s="12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/>
      <c r="D35" s="18"/>
      <c r="E35" s="19"/>
      <c r="F35" s="20"/>
      <c r="G35" s="12"/>
      <c r="H35" s="12"/>
      <c r="I35" s="53"/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/>
      <c r="D36" s="18"/>
      <c r="E36" s="23"/>
      <c r="F36" s="24"/>
      <c r="G36" s="12"/>
      <c r="H36" s="12"/>
      <c r="I36" s="53"/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41</v>
      </c>
      <c r="E37" s="36"/>
      <c r="F37" s="14"/>
      <c r="G37" s="36"/>
      <c r="H37" s="14"/>
      <c r="I37" s="53">
        <f>SUM(I6:K36)</f>
        <v>13.5</v>
      </c>
      <c r="J37" s="57"/>
      <c r="K37" s="58"/>
      <c r="L37" s="43">
        <f>SUM(L12+L19+L26+L33)</f>
        <v>13.5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21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7">
        <v>0.5</v>
      </c>
      <c r="D6" s="18">
        <v>0.66666666666666663</v>
      </c>
      <c r="E6" s="22"/>
      <c r="F6" s="21"/>
      <c r="G6" s="12"/>
      <c r="H6" s="12"/>
      <c r="I6" s="53">
        <v>4</v>
      </c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/>
      <c r="D7" s="18"/>
      <c r="E7" s="19"/>
      <c r="F7" s="20"/>
      <c r="G7" s="12"/>
      <c r="H7" s="12"/>
      <c r="I7" s="53"/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/>
      <c r="D8" s="18"/>
      <c r="E8" s="19"/>
      <c r="F8" s="20"/>
      <c r="G8" s="12"/>
      <c r="H8" s="12"/>
      <c r="I8" s="53"/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/>
      <c r="D9" s="18"/>
      <c r="E9" s="19"/>
      <c r="F9" s="20"/>
      <c r="G9" s="36"/>
      <c r="H9" s="12"/>
      <c r="I9" s="53"/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/>
      <c r="D10" s="18"/>
      <c r="E10" s="19"/>
      <c r="F10" s="20"/>
      <c r="G10" s="12"/>
      <c r="H10" s="12"/>
      <c r="I10" s="53"/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/>
      <c r="D11" s="18"/>
      <c r="E11" s="19"/>
      <c r="F11" s="20"/>
      <c r="G11" s="36"/>
      <c r="H11" s="12"/>
      <c r="I11" s="53"/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/>
      <c r="D12" s="18"/>
      <c r="E12" s="19"/>
      <c r="F12" s="20"/>
      <c r="G12" s="36"/>
      <c r="H12" s="12"/>
      <c r="I12" s="53"/>
      <c r="J12" s="54"/>
      <c r="K12" s="55"/>
      <c r="L12" s="43">
        <f>SUM(I6:K12)</f>
        <v>4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/>
      <c r="D14" s="18"/>
      <c r="E14" s="19"/>
      <c r="F14" s="20"/>
      <c r="G14" s="36"/>
      <c r="H14" s="13"/>
      <c r="I14" s="53"/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/>
      <c r="D15" s="18"/>
      <c r="E15" s="22"/>
      <c r="F15" s="21"/>
      <c r="G15" s="12"/>
      <c r="H15" s="12"/>
      <c r="I15" s="53"/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/>
      <c r="D16" s="18"/>
      <c r="E16" s="19"/>
      <c r="F16" s="20"/>
      <c r="G16" s="12"/>
      <c r="H16" s="12"/>
      <c r="I16" s="53"/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>
        <v>0.75</v>
      </c>
      <c r="D17" s="18">
        <v>0.79166666666666663</v>
      </c>
      <c r="E17" s="19"/>
      <c r="F17" s="20"/>
      <c r="G17" s="12"/>
      <c r="H17" s="12"/>
      <c r="I17" s="53">
        <v>1</v>
      </c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/>
      <c r="D18" s="18"/>
      <c r="E18" s="19"/>
      <c r="F18" s="20"/>
      <c r="G18" s="36"/>
      <c r="H18" s="12"/>
      <c r="I18" s="53"/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/>
      <c r="D19" s="18"/>
      <c r="E19" s="19"/>
      <c r="F19" s="20"/>
      <c r="G19" s="12"/>
      <c r="H19" s="12"/>
      <c r="I19" s="53"/>
      <c r="J19" s="54"/>
      <c r="K19" s="55"/>
      <c r="L19" s="43">
        <f>SUM(I13:K19)</f>
        <v>1</v>
      </c>
    </row>
    <row r="20" spans="1:12" ht="21.9" customHeight="1" x14ac:dyDescent="0.2">
      <c r="A20" s="51">
        <v>15</v>
      </c>
      <c r="B20" s="51" t="s">
        <v>22</v>
      </c>
      <c r="C20" s="17">
        <v>0.375</v>
      </c>
      <c r="D20" s="18">
        <v>0.58333333333333337</v>
      </c>
      <c r="E20" s="19"/>
      <c r="F20" s="20"/>
      <c r="G20" s="12"/>
      <c r="H20" s="12"/>
      <c r="I20" s="53">
        <v>5</v>
      </c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/>
      <c r="D21" s="18"/>
      <c r="E21" s="19"/>
      <c r="F21" s="20"/>
      <c r="G21" s="12"/>
      <c r="H21" s="12"/>
      <c r="I21" s="53"/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/>
      <c r="D22" s="18"/>
      <c r="E22" s="22"/>
      <c r="F22" s="21"/>
      <c r="G22" s="12"/>
      <c r="H22" s="12"/>
      <c r="I22" s="53"/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/>
      <c r="D23" s="18"/>
      <c r="E23" s="19"/>
      <c r="F23" s="20"/>
      <c r="G23" s="36"/>
      <c r="H23" s="12"/>
      <c r="I23" s="53"/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>
        <v>0.54166666666666663</v>
      </c>
      <c r="D24" s="18">
        <v>0.66666666666666663</v>
      </c>
      <c r="E24" s="19"/>
      <c r="F24" s="20"/>
      <c r="G24" s="12"/>
      <c r="H24" s="12"/>
      <c r="I24" s="53">
        <v>3</v>
      </c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/>
      <c r="D25" s="18"/>
      <c r="E25" s="19"/>
      <c r="F25" s="20"/>
      <c r="G25" s="36"/>
      <c r="H25" s="12"/>
      <c r="I25" s="53"/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>
        <v>0.70833333333333337</v>
      </c>
      <c r="D26" s="18">
        <v>0.75</v>
      </c>
      <c r="E26" s="19"/>
      <c r="F26" s="20"/>
      <c r="G26" s="12"/>
      <c r="H26" s="12"/>
      <c r="I26" s="53">
        <v>1</v>
      </c>
      <c r="J26" s="54"/>
      <c r="K26" s="55"/>
      <c r="L26" s="43">
        <f>SUM(I20:K26)</f>
        <v>9</v>
      </c>
    </row>
    <row r="27" spans="1:12" ht="21.9" customHeight="1" x14ac:dyDescent="0.2">
      <c r="A27" s="51">
        <v>22</v>
      </c>
      <c r="B27" s="51" t="s">
        <v>22</v>
      </c>
      <c r="C27" s="17"/>
      <c r="D27" s="18"/>
      <c r="E27" s="22"/>
      <c r="F27" s="21"/>
      <c r="G27" s="12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/>
      <c r="D28" s="18"/>
      <c r="E28" s="19"/>
      <c r="F28" s="20"/>
      <c r="G28" s="12"/>
      <c r="H28" s="12"/>
      <c r="I28" s="53"/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/>
      <c r="D29" s="18"/>
      <c r="E29" s="22"/>
      <c r="F29" s="21"/>
      <c r="G29" s="12"/>
      <c r="H29" s="12"/>
      <c r="I29" s="53"/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/>
      <c r="D30" s="18"/>
      <c r="E30" s="19"/>
      <c r="F30" s="20"/>
      <c r="G30" s="36"/>
      <c r="H30" s="12"/>
      <c r="I30" s="53"/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/>
      <c r="D31" s="18"/>
      <c r="E31" s="19"/>
      <c r="F31" s="20"/>
      <c r="G31" s="12"/>
      <c r="H31" s="12"/>
      <c r="I31" s="53"/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/>
      <c r="D32" s="18"/>
      <c r="E32" s="19"/>
      <c r="F32" s="20"/>
      <c r="G32" s="12"/>
      <c r="H32" s="12"/>
      <c r="I32" s="53"/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/>
      <c r="D33" s="20"/>
      <c r="E33" s="19"/>
      <c r="F33" s="20"/>
      <c r="G33" s="36"/>
      <c r="H33" s="12"/>
      <c r="I33" s="53"/>
      <c r="J33" s="54"/>
      <c r="K33" s="55"/>
      <c r="L33" s="43">
        <f>SUM(I27:K33)</f>
        <v>0</v>
      </c>
    </row>
    <row r="34" spans="1:12" ht="21.6" customHeight="1" x14ac:dyDescent="0.2">
      <c r="A34" s="51">
        <v>29</v>
      </c>
      <c r="B34" s="51" t="s">
        <v>22</v>
      </c>
      <c r="C34" s="17"/>
      <c r="D34" s="18"/>
      <c r="E34" s="22"/>
      <c r="F34" s="21"/>
      <c r="G34" s="12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/>
      <c r="D35" s="18"/>
      <c r="E35" s="19"/>
      <c r="F35" s="20"/>
      <c r="G35" s="12"/>
      <c r="H35" s="12"/>
      <c r="I35" s="53"/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/>
      <c r="D36" s="18"/>
      <c r="E36" s="23"/>
      <c r="F36" s="24"/>
      <c r="G36" s="12"/>
      <c r="H36" s="12"/>
      <c r="I36" s="53"/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35</v>
      </c>
      <c r="E37" s="36"/>
      <c r="F37" s="14"/>
      <c r="G37" s="36"/>
      <c r="H37" s="14"/>
      <c r="I37" s="53">
        <f>SUM(I6:K36)</f>
        <v>14</v>
      </c>
      <c r="J37" s="57"/>
      <c r="K37" s="58"/>
      <c r="L37" s="43">
        <f>SUM(L12+L19+L26+L33)</f>
        <v>14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selection sqref="A1:H2"/>
    </sheetView>
  </sheetViews>
  <sheetFormatPr defaultColWidth="9" defaultRowHeight="19.2" x14ac:dyDescent="0.2"/>
  <cols>
    <col min="1" max="1" width="5.6640625" style="15" customWidth="1"/>
    <col min="2" max="2" width="5.6640625" style="16" customWidth="1"/>
    <col min="3" max="6" width="10.6640625" style="4" customWidth="1"/>
    <col min="7" max="8" width="8.109375" style="4" customWidth="1"/>
    <col min="9" max="11" width="5.6640625" style="28" customWidth="1"/>
    <col min="12" max="12" width="9" style="42"/>
    <col min="13" max="16384" width="9" style="1"/>
  </cols>
  <sheetData>
    <row r="1" spans="1:14" ht="12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J1" s="29"/>
      <c r="L1" s="40" t="s">
        <v>15</v>
      </c>
    </row>
    <row r="2" spans="1:14" ht="38.1" customHeight="1" x14ac:dyDescent="0.2">
      <c r="A2" s="67"/>
      <c r="B2" s="67"/>
      <c r="C2" s="67"/>
      <c r="D2" s="67"/>
      <c r="E2" s="67"/>
      <c r="F2" s="67"/>
      <c r="G2" s="67"/>
      <c r="H2" s="67"/>
      <c r="I2" s="30"/>
      <c r="J2" s="31"/>
      <c r="L2" s="41"/>
    </row>
    <row r="3" spans="1:14" ht="30" customHeight="1" x14ac:dyDescent="0.2">
      <c r="A3" s="68" t="s">
        <v>0</v>
      </c>
      <c r="B3" s="68"/>
      <c r="C3" s="68"/>
      <c r="D3" s="69" t="s">
        <v>38</v>
      </c>
      <c r="E3" s="69"/>
      <c r="F3" s="69"/>
      <c r="G3" s="7" t="s">
        <v>1</v>
      </c>
      <c r="H3" s="70" t="s">
        <v>32</v>
      </c>
      <c r="I3" s="70"/>
      <c r="J3" s="70"/>
      <c r="K3" s="70"/>
    </row>
    <row r="4" spans="1:14" ht="24.9" customHeight="1" x14ac:dyDescent="0.2">
      <c r="A4" s="71" t="s">
        <v>2</v>
      </c>
      <c r="B4" s="72" t="s">
        <v>3</v>
      </c>
      <c r="C4" s="73" t="s">
        <v>26</v>
      </c>
      <c r="D4" s="73"/>
      <c r="E4" s="73" t="s">
        <v>26</v>
      </c>
      <c r="F4" s="73"/>
      <c r="G4" s="74" t="s">
        <v>17</v>
      </c>
      <c r="H4" s="74" t="s">
        <v>13</v>
      </c>
      <c r="I4" s="59"/>
      <c r="J4" s="60"/>
      <c r="K4" s="61"/>
      <c r="L4" s="76"/>
    </row>
    <row r="5" spans="1:14" ht="24.9" customHeight="1" x14ac:dyDescent="0.2">
      <c r="A5" s="71"/>
      <c r="B5" s="72"/>
      <c r="C5" s="8" t="s">
        <v>5</v>
      </c>
      <c r="D5" s="9" t="s">
        <v>6</v>
      </c>
      <c r="E5" s="8" t="s">
        <v>5</v>
      </c>
      <c r="F5" s="9" t="s">
        <v>6</v>
      </c>
      <c r="G5" s="75"/>
      <c r="H5" s="75"/>
      <c r="I5" s="62"/>
      <c r="J5" s="63"/>
      <c r="K5" s="64"/>
      <c r="L5" s="77"/>
    </row>
    <row r="6" spans="1:14" ht="21.9" customHeight="1" x14ac:dyDescent="0.2">
      <c r="A6" s="51">
        <v>1</v>
      </c>
      <c r="B6" s="51" t="s">
        <v>34</v>
      </c>
      <c r="C6" s="17"/>
      <c r="D6" s="18"/>
      <c r="E6" s="22"/>
      <c r="F6" s="21"/>
      <c r="G6" s="12"/>
      <c r="H6" s="12"/>
      <c r="I6" s="53"/>
      <c r="J6" s="54"/>
      <c r="K6" s="55"/>
      <c r="L6" s="43"/>
      <c r="N6" s="2"/>
    </row>
    <row r="7" spans="1:14" ht="21.9" customHeight="1" x14ac:dyDescent="0.2">
      <c r="A7" s="51">
        <v>2</v>
      </c>
      <c r="B7" s="51" t="s">
        <v>23</v>
      </c>
      <c r="C7" s="17"/>
      <c r="D7" s="18"/>
      <c r="E7" s="19"/>
      <c r="F7" s="20"/>
      <c r="G7" s="12"/>
      <c r="H7" s="12"/>
      <c r="I7" s="53"/>
      <c r="J7" s="54"/>
      <c r="K7" s="55"/>
      <c r="L7" s="43"/>
    </row>
    <row r="8" spans="1:14" ht="21.9" customHeight="1" x14ac:dyDescent="0.2">
      <c r="A8" s="51">
        <v>3</v>
      </c>
      <c r="B8" s="51" t="s">
        <v>11</v>
      </c>
      <c r="C8" s="17"/>
      <c r="D8" s="18"/>
      <c r="E8" s="19"/>
      <c r="F8" s="20"/>
      <c r="G8" s="12"/>
      <c r="H8" s="12"/>
      <c r="I8" s="53"/>
      <c r="J8" s="54"/>
      <c r="K8" s="55"/>
      <c r="L8" s="43"/>
    </row>
    <row r="9" spans="1:14" ht="21.9" customHeight="1" x14ac:dyDescent="0.2">
      <c r="A9" s="51">
        <v>4</v>
      </c>
      <c r="B9" s="51" t="s">
        <v>7</v>
      </c>
      <c r="C9" s="17">
        <v>0.54166666666666663</v>
      </c>
      <c r="D9" s="18">
        <v>0.66666666666666663</v>
      </c>
      <c r="E9" s="19"/>
      <c r="F9" s="20"/>
      <c r="G9" s="36"/>
      <c r="H9" s="12"/>
      <c r="I9" s="53">
        <v>3</v>
      </c>
      <c r="J9" s="54"/>
      <c r="K9" s="55"/>
      <c r="L9" s="43"/>
    </row>
    <row r="10" spans="1:14" ht="21.9" customHeight="1" x14ac:dyDescent="0.2">
      <c r="A10" s="51">
        <v>5</v>
      </c>
      <c r="B10" s="51" t="s">
        <v>8</v>
      </c>
      <c r="C10" s="17"/>
      <c r="D10" s="18"/>
      <c r="E10" s="19"/>
      <c r="F10" s="20"/>
      <c r="G10" s="12"/>
      <c r="H10" s="12"/>
      <c r="I10" s="53"/>
      <c r="J10" s="54"/>
      <c r="K10" s="55"/>
      <c r="L10" s="43"/>
    </row>
    <row r="11" spans="1:14" ht="21.9" customHeight="1" x14ac:dyDescent="0.2">
      <c r="A11" s="51">
        <v>6</v>
      </c>
      <c r="B11" s="51" t="s">
        <v>9</v>
      </c>
      <c r="C11" s="17"/>
      <c r="D11" s="18"/>
      <c r="E11" s="19"/>
      <c r="F11" s="20"/>
      <c r="G11" s="36"/>
      <c r="H11" s="12"/>
      <c r="I11" s="53"/>
      <c r="J11" s="54"/>
      <c r="K11" s="55"/>
      <c r="L11" s="43"/>
    </row>
    <row r="12" spans="1:14" ht="21.9" customHeight="1" x14ac:dyDescent="0.2">
      <c r="A12" s="51">
        <v>7</v>
      </c>
      <c r="B12" s="51" t="s">
        <v>10</v>
      </c>
      <c r="C12" s="17">
        <v>0.54166666666666663</v>
      </c>
      <c r="D12" s="18">
        <v>0.66666666666666663</v>
      </c>
      <c r="E12" s="19"/>
      <c r="F12" s="20"/>
      <c r="G12" s="36"/>
      <c r="H12" s="12"/>
      <c r="I12" s="53">
        <v>3</v>
      </c>
      <c r="J12" s="54"/>
      <c r="K12" s="55"/>
      <c r="L12" s="43">
        <f>SUM(I6:K12)</f>
        <v>6</v>
      </c>
    </row>
    <row r="13" spans="1:14" ht="21.9" customHeight="1" x14ac:dyDescent="0.2">
      <c r="A13" s="51">
        <v>8</v>
      </c>
      <c r="B13" s="51" t="s">
        <v>22</v>
      </c>
      <c r="C13" s="17"/>
      <c r="D13" s="18"/>
      <c r="E13" s="22"/>
      <c r="F13" s="21"/>
      <c r="G13" s="12"/>
      <c r="H13" s="12"/>
      <c r="I13" s="53"/>
      <c r="J13" s="54"/>
      <c r="K13" s="55"/>
      <c r="L13" s="43"/>
    </row>
    <row r="14" spans="1:14" ht="21.9" customHeight="1" x14ac:dyDescent="0.2">
      <c r="A14" s="51">
        <v>9</v>
      </c>
      <c r="B14" s="51" t="s">
        <v>23</v>
      </c>
      <c r="C14" s="17"/>
      <c r="D14" s="18"/>
      <c r="E14" s="19"/>
      <c r="F14" s="20"/>
      <c r="G14" s="36"/>
      <c r="H14" s="13"/>
      <c r="I14" s="53"/>
      <c r="J14" s="54"/>
      <c r="K14" s="55"/>
      <c r="L14" s="43"/>
    </row>
    <row r="15" spans="1:14" ht="21.9" customHeight="1" x14ac:dyDescent="0.2">
      <c r="A15" s="51">
        <v>10</v>
      </c>
      <c r="B15" s="51" t="s">
        <v>11</v>
      </c>
      <c r="C15" s="17"/>
      <c r="D15" s="18"/>
      <c r="E15" s="22"/>
      <c r="F15" s="21"/>
      <c r="G15" s="12"/>
      <c r="H15" s="12"/>
      <c r="I15" s="53"/>
      <c r="J15" s="54"/>
      <c r="K15" s="55"/>
      <c r="L15" s="43"/>
    </row>
    <row r="16" spans="1:14" ht="21.9" customHeight="1" x14ac:dyDescent="0.2">
      <c r="A16" s="51">
        <v>11</v>
      </c>
      <c r="B16" s="51" t="s">
        <v>7</v>
      </c>
      <c r="C16" s="17"/>
      <c r="D16" s="18"/>
      <c r="E16" s="19"/>
      <c r="F16" s="20"/>
      <c r="G16" s="12"/>
      <c r="H16" s="12"/>
      <c r="I16" s="53"/>
      <c r="J16" s="54"/>
      <c r="K16" s="55"/>
      <c r="L16" s="43"/>
    </row>
    <row r="17" spans="1:12" ht="21.9" customHeight="1" x14ac:dyDescent="0.2">
      <c r="A17" s="51">
        <v>12</v>
      </c>
      <c r="B17" s="51" t="s">
        <v>8</v>
      </c>
      <c r="C17" s="17"/>
      <c r="D17" s="18"/>
      <c r="E17" s="19"/>
      <c r="F17" s="20"/>
      <c r="G17" s="12"/>
      <c r="H17" s="12"/>
      <c r="I17" s="53"/>
      <c r="J17" s="54"/>
      <c r="K17" s="55"/>
      <c r="L17" s="43"/>
    </row>
    <row r="18" spans="1:12" ht="21.9" customHeight="1" x14ac:dyDescent="0.2">
      <c r="A18" s="51">
        <v>13</v>
      </c>
      <c r="B18" s="51" t="s">
        <v>9</v>
      </c>
      <c r="C18" s="17"/>
      <c r="D18" s="18"/>
      <c r="E18" s="19"/>
      <c r="F18" s="20"/>
      <c r="G18" s="36"/>
      <c r="H18" s="12"/>
      <c r="I18" s="53"/>
      <c r="J18" s="54"/>
      <c r="K18" s="55"/>
      <c r="L18" s="43"/>
    </row>
    <row r="19" spans="1:12" ht="21.9" customHeight="1" x14ac:dyDescent="0.2">
      <c r="A19" s="51">
        <v>14</v>
      </c>
      <c r="B19" s="51" t="s">
        <v>10</v>
      </c>
      <c r="C19" s="17">
        <v>0.54166666666666663</v>
      </c>
      <c r="D19" s="18">
        <v>0.75</v>
      </c>
      <c r="E19" s="19"/>
      <c r="F19" s="20"/>
      <c r="G19" s="12"/>
      <c r="H19" s="12"/>
      <c r="I19" s="53">
        <v>5</v>
      </c>
      <c r="J19" s="54"/>
      <c r="K19" s="55"/>
      <c r="L19" s="43">
        <f>SUM(I13:K19)</f>
        <v>5</v>
      </c>
    </row>
    <row r="20" spans="1:12" ht="21.9" customHeight="1" x14ac:dyDescent="0.2">
      <c r="A20" s="51">
        <v>15</v>
      </c>
      <c r="B20" s="51" t="s">
        <v>22</v>
      </c>
      <c r="C20" s="17"/>
      <c r="D20" s="18"/>
      <c r="E20" s="19"/>
      <c r="F20" s="20"/>
      <c r="G20" s="12"/>
      <c r="H20" s="12"/>
      <c r="I20" s="53"/>
      <c r="J20" s="54"/>
      <c r="K20" s="55"/>
      <c r="L20" s="43"/>
    </row>
    <row r="21" spans="1:12" ht="21.9" customHeight="1" x14ac:dyDescent="0.2">
      <c r="A21" s="51">
        <v>16</v>
      </c>
      <c r="B21" s="51" t="s">
        <v>23</v>
      </c>
      <c r="C21" s="17"/>
      <c r="D21" s="18"/>
      <c r="E21" s="19"/>
      <c r="F21" s="20"/>
      <c r="G21" s="12"/>
      <c r="H21" s="12"/>
      <c r="I21" s="53"/>
      <c r="J21" s="54"/>
      <c r="K21" s="55"/>
      <c r="L21" s="43"/>
    </row>
    <row r="22" spans="1:12" ht="21.9" customHeight="1" x14ac:dyDescent="0.2">
      <c r="A22" s="51">
        <v>17</v>
      </c>
      <c r="B22" s="51" t="s">
        <v>11</v>
      </c>
      <c r="C22" s="17"/>
      <c r="D22" s="18"/>
      <c r="E22" s="22"/>
      <c r="F22" s="21"/>
      <c r="G22" s="12"/>
      <c r="H22" s="12"/>
      <c r="I22" s="53"/>
      <c r="J22" s="54"/>
      <c r="K22" s="55"/>
      <c r="L22" s="43"/>
    </row>
    <row r="23" spans="1:12" ht="21.9" customHeight="1" x14ac:dyDescent="0.2">
      <c r="A23" s="51">
        <v>18</v>
      </c>
      <c r="B23" s="51" t="s">
        <v>7</v>
      </c>
      <c r="C23" s="17">
        <v>0.54166666666666663</v>
      </c>
      <c r="D23" s="18">
        <v>0.70833333333333337</v>
      </c>
      <c r="E23" s="19"/>
      <c r="F23" s="20"/>
      <c r="G23" s="36"/>
      <c r="H23" s="12"/>
      <c r="I23" s="53">
        <v>4</v>
      </c>
      <c r="J23" s="54"/>
      <c r="K23" s="55"/>
      <c r="L23" s="43"/>
    </row>
    <row r="24" spans="1:12" ht="21.9" customHeight="1" x14ac:dyDescent="0.2">
      <c r="A24" s="51">
        <v>19</v>
      </c>
      <c r="B24" s="51" t="s">
        <v>8</v>
      </c>
      <c r="C24" s="17">
        <v>0.375</v>
      </c>
      <c r="D24" s="18">
        <v>0.72916666666666663</v>
      </c>
      <c r="E24" s="19"/>
      <c r="F24" s="20"/>
      <c r="G24" s="12"/>
      <c r="H24" s="12"/>
      <c r="I24" s="53">
        <v>7.5</v>
      </c>
      <c r="J24" s="54"/>
      <c r="K24" s="55"/>
      <c r="L24" s="43"/>
    </row>
    <row r="25" spans="1:12" ht="21.9" customHeight="1" x14ac:dyDescent="0.2">
      <c r="A25" s="51">
        <v>20</v>
      </c>
      <c r="B25" s="51" t="s">
        <v>9</v>
      </c>
      <c r="C25" s="17"/>
      <c r="D25" s="18"/>
      <c r="E25" s="19"/>
      <c r="F25" s="20"/>
      <c r="G25" s="36"/>
      <c r="H25" s="12"/>
      <c r="I25" s="53"/>
      <c r="J25" s="54"/>
      <c r="K25" s="55"/>
      <c r="L25" s="43"/>
    </row>
    <row r="26" spans="1:12" ht="21.9" customHeight="1" x14ac:dyDescent="0.2">
      <c r="A26" s="51">
        <v>21</v>
      </c>
      <c r="B26" s="51" t="s">
        <v>10</v>
      </c>
      <c r="C26" s="17">
        <v>0.54166666666666663</v>
      </c>
      <c r="D26" s="18">
        <v>0.66666666666666663</v>
      </c>
      <c r="E26" s="19"/>
      <c r="F26" s="20"/>
      <c r="G26" s="12"/>
      <c r="H26" s="12"/>
      <c r="I26" s="53">
        <v>3</v>
      </c>
      <c r="J26" s="54"/>
      <c r="K26" s="55"/>
      <c r="L26" s="43">
        <f>SUM(I20:K26)</f>
        <v>14.5</v>
      </c>
    </row>
    <row r="27" spans="1:12" ht="21.9" customHeight="1" x14ac:dyDescent="0.2">
      <c r="A27" s="51">
        <v>22</v>
      </c>
      <c r="B27" s="51" t="s">
        <v>22</v>
      </c>
      <c r="C27" s="17"/>
      <c r="D27" s="18"/>
      <c r="E27" s="22"/>
      <c r="F27" s="21"/>
      <c r="G27" s="12"/>
      <c r="H27" s="12"/>
      <c r="I27" s="53"/>
      <c r="J27" s="54"/>
      <c r="K27" s="55"/>
      <c r="L27" s="43"/>
    </row>
    <row r="28" spans="1:12" ht="21.9" customHeight="1" x14ac:dyDescent="0.2">
      <c r="A28" s="51">
        <v>23</v>
      </c>
      <c r="B28" s="51" t="s">
        <v>23</v>
      </c>
      <c r="C28" s="17">
        <v>0.375</v>
      </c>
      <c r="D28" s="18">
        <v>0.4375</v>
      </c>
      <c r="E28" s="19">
        <v>0.58333333333333337</v>
      </c>
      <c r="F28" s="20">
        <v>0.66666666666666663</v>
      </c>
      <c r="G28" s="12"/>
      <c r="H28" s="12"/>
      <c r="I28" s="53">
        <v>3.5</v>
      </c>
      <c r="J28" s="54"/>
      <c r="K28" s="55"/>
      <c r="L28" s="43"/>
    </row>
    <row r="29" spans="1:12" ht="21.9" customHeight="1" x14ac:dyDescent="0.2">
      <c r="A29" s="51">
        <v>24</v>
      </c>
      <c r="B29" s="51" t="s">
        <v>11</v>
      </c>
      <c r="C29" s="17"/>
      <c r="D29" s="18"/>
      <c r="E29" s="22"/>
      <c r="F29" s="21"/>
      <c r="G29" s="12"/>
      <c r="H29" s="12"/>
      <c r="I29" s="53"/>
      <c r="J29" s="54"/>
      <c r="K29" s="55"/>
      <c r="L29" s="43"/>
    </row>
    <row r="30" spans="1:12" ht="21.9" customHeight="1" x14ac:dyDescent="0.2">
      <c r="A30" s="51">
        <v>25</v>
      </c>
      <c r="B30" s="51" t="s">
        <v>7</v>
      </c>
      <c r="C30" s="17"/>
      <c r="D30" s="18"/>
      <c r="E30" s="19"/>
      <c r="F30" s="20"/>
      <c r="G30" s="36"/>
      <c r="H30" s="12"/>
      <c r="I30" s="53"/>
      <c r="J30" s="54"/>
      <c r="K30" s="55"/>
      <c r="L30" s="43"/>
    </row>
    <row r="31" spans="1:12" ht="21.9" customHeight="1" x14ac:dyDescent="0.2">
      <c r="A31" s="51">
        <v>26</v>
      </c>
      <c r="B31" s="51" t="s">
        <v>8</v>
      </c>
      <c r="C31" s="17"/>
      <c r="D31" s="18"/>
      <c r="E31" s="19"/>
      <c r="F31" s="20"/>
      <c r="G31" s="12"/>
      <c r="H31" s="12"/>
      <c r="I31" s="53"/>
      <c r="J31" s="54"/>
      <c r="K31" s="55"/>
      <c r="L31" s="43"/>
    </row>
    <row r="32" spans="1:12" ht="21.9" customHeight="1" x14ac:dyDescent="0.2">
      <c r="A32" s="51">
        <v>27</v>
      </c>
      <c r="B32" s="51" t="s">
        <v>9</v>
      </c>
      <c r="C32" s="17">
        <v>0.375</v>
      </c>
      <c r="D32" s="18">
        <v>0.66666666666666663</v>
      </c>
      <c r="E32" s="19"/>
      <c r="F32" s="20"/>
      <c r="G32" s="12"/>
      <c r="H32" s="12"/>
      <c r="I32" s="53">
        <v>6</v>
      </c>
      <c r="J32" s="54"/>
      <c r="K32" s="55"/>
      <c r="L32" s="43"/>
    </row>
    <row r="33" spans="1:12" ht="21.9" customHeight="1" x14ac:dyDescent="0.2">
      <c r="A33" s="51">
        <v>28</v>
      </c>
      <c r="B33" s="51" t="s">
        <v>10</v>
      </c>
      <c r="C33" s="19">
        <v>0.375</v>
      </c>
      <c r="D33" s="20">
        <v>0.66666666666666663</v>
      </c>
      <c r="E33" s="19"/>
      <c r="F33" s="20"/>
      <c r="G33" s="36"/>
      <c r="H33" s="12"/>
      <c r="I33" s="53">
        <v>6</v>
      </c>
      <c r="J33" s="54"/>
      <c r="K33" s="55"/>
      <c r="L33" s="43">
        <f>SUM(I27:K33)</f>
        <v>15.5</v>
      </c>
    </row>
    <row r="34" spans="1:12" ht="21.6" customHeight="1" x14ac:dyDescent="0.2">
      <c r="A34" s="51">
        <v>29</v>
      </c>
      <c r="B34" s="51" t="s">
        <v>22</v>
      </c>
      <c r="C34" s="17"/>
      <c r="D34" s="18"/>
      <c r="E34" s="22"/>
      <c r="F34" s="21"/>
      <c r="G34" s="12"/>
      <c r="H34" s="12"/>
      <c r="I34" s="53"/>
      <c r="J34" s="54"/>
      <c r="K34" s="55"/>
      <c r="L34" s="43"/>
    </row>
    <row r="35" spans="1:12" ht="21.9" customHeight="1" x14ac:dyDescent="0.2">
      <c r="A35" s="51">
        <v>30</v>
      </c>
      <c r="B35" s="51" t="s">
        <v>23</v>
      </c>
      <c r="C35" s="17">
        <v>0.375</v>
      </c>
      <c r="D35" s="18">
        <v>0.66666666666666663</v>
      </c>
      <c r="E35" s="19"/>
      <c r="F35" s="20"/>
      <c r="G35" s="12"/>
      <c r="H35" s="12"/>
      <c r="I35" s="53">
        <v>6</v>
      </c>
      <c r="J35" s="54"/>
      <c r="K35" s="55"/>
      <c r="L35" s="43"/>
    </row>
    <row r="36" spans="1:12" ht="21.9" customHeight="1" x14ac:dyDescent="0.2">
      <c r="A36" s="51">
        <v>31</v>
      </c>
      <c r="B36" s="51" t="s">
        <v>11</v>
      </c>
      <c r="C36" s="17"/>
      <c r="D36" s="18"/>
      <c r="E36" s="23"/>
      <c r="F36" s="24"/>
      <c r="G36" s="12"/>
      <c r="H36" s="12"/>
      <c r="I36" s="53"/>
      <c r="J36" s="54"/>
      <c r="K36" s="55"/>
      <c r="L36" s="43"/>
    </row>
    <row r="37" spans="1:12" ht="30" customHeight="1" x14ac:dyDescent="0.2">
      <c r="A37" s="56" t="s">
        <v>14</v>
      </c>
      <c r="B37" s="56"/>
      <c r="C37" s="36" t="s">
        <v>18</v>
      </c>
      <c r="D37" s="37" t="s">
        <v>40</v>
      </c>
      <c r="E37" s="36"/>
      <c r="F37" s="14"/>
      <c r="G37" s="36"/>
      <c r="H37" s="14"/>
      <c r="I37" s="53">
        <f>SUM(I6:K36)</f>
        <v>47</v>
      </c>
      <c r="J37" s="57"/>
      <c r="K37" s="58"/>
      <c r="L37" s="43">
        <f>SUM(L12+L19+L26+L33)</f>
        <v>41</v>
      </c>
    </row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s="3" customFormat="1" ht="20.100000000000001" customHeight="1" x14ac:dyDescent="0.2">
      <c r="A43" s="15"/>
      <c r="B43" s="16"/>
      <c r="C43" s="4"/>
      <c r="D43" s="4"/>
      <c r="E43" s="4"/>
      <c r="F43" s="4"/>
      <c r="G43" s="4"/>
      <c r="H43" s="4"/>
      <c r="I43" s="28"/>
      <c r="J43" s="28"/>
      <c r="K43" s="28"/>
      <c r="L43" s="44"/>
    </row>
    <row r="44" spans="1:12" s="3" customFormat="1" ht="20.100000000000001" customHeight="1" x14ac:dyDescent="0.2">
      <c r="A44" s="15"/>
      <c r="B44" s="16"/>
      <c r="C44" s="4"/>
      <c r="D44" s="4"/>
      <c r="E44" s="4"/>
      <c r="F44" s="4"/>
      <c r="G44" s="4"/>
      <c r="H44" s="4"/>
      <c r="I44" s="28"/>
      <c r="J44" s="28"/>
      <c r="K44" s="28"/>
      <c r="L44" s="44"/>
    </row>
    <row r="45" spans="1:12" s="3" customFormat="1" ht="20.100000000000001" customHeight="1" x14ac:dyDescent="0.2">
      <c r="A45" s="15"/>
      <c r="B45" s="16"/>
      <c r="C45" s="4"/>
      <c r="D45" s="4"/>
      <c r="E45" s="4"/>
      <c r="F45" s="4"/>
      <c r="G45" s="4"/>
      <c r="H45" s="4"/>
      <c r="I45" s="28"/>
      <c r="J45" s="28"/>
      <c r="K45" s="28"/>
      <c r="L45" s="44"/>
    </row>
    <row r="46" spans="1:12" s="3" customFormat="1" ht="20.100000000000001" customHeight="1" x14ac:dyDescent="0.2">
      <c r="A46" s="15"/>
      <c r="B46" s="16"/>
      <c r="C46" s="4"/>
      <c r="D46" s="4"/>
      <c r="E46" s="4"/>
      <c r="F46" s="4"/>
      <c r="G46" s="4"/>
      <c r="H46" s="4"/>
      <c r="I46" s="28"/>
      <c r="J46" s="28"/>
      <c r="K46" s="28"/>
      <c r="L46" s="44"/>
    </row>
    <row r="47" spans="1:12" s="3" customFormat="1" ht="20.100000000000001" customHeight="1" x14ac:dyDescent="0.2">
      <c r="A47" s="15"/>
      <c r="B47" s="16"/>
      <c r="C47" s="4"/>
      <c r="D47" s="4"/>
      <c r="E47" s="4"/>
      <c r="F47" s="4"/>
      <c r="G47" s="4"/>
      <c r="H47" s="4"/>
      <c r="I47" s="28"/>
      <c r="J47" s="28"/>
      <c r="K47" s="28"/>
      <c r="L47" s="44"/>
    </row>
    <row r="48" spans="1:12" s="3" customFormat="1" ht="20.100000000000001" customHeight="1" x14ac:dyDescent="0.2">
      <c r="A48" s="15"/>
      <c r="B48" s="16"/>
      <c r="C48" s="4"/>
      <c r="D48" s="4"/>
      <c r="E48" s="4"/>
      <c r="F48" s="4"/>
      <c r="G48" s="4"/>
      <c r="H48" s="4"/>
      <c r="I48" s="28"/>
      <c r="J48" s="28"/>
      <c r="K48" s="28"/>
      <c r="L48" s="44"/>
    </row>
    <row r="49" spans="1:12" s="3" customFormat="1" ht="20.100000000000001" customHeight="1" x14ac:dyDescent="0.2">
      <c r="A49" s="15"/>
      <c r="B49" s="16"/>
      <c r="C49" s="4"/>
      <c r="D49" s="4"/>
      <c r="E49" s="4"/>
      <c r="F49" s="4"/>
      <c r="G49" s="4"/>
      <c r="H49" s="4"/>
      <c r="I49" s="28"/>
      <c r="J49" s="28"/>
      <c r="K49" s="28"/>
      <c r="L49" s="44"/>
    </row>
  </sheetData>
  <mergeCells count="45">
    <mergeCell ref="I9:K9"/>
    <mergeCell ref="A1:H2"/>
    <mergeCell ref="A3:C3"/>
    <mergeCell ref="D3:F3"/>
    <mergeCell ref="H3:K3"/>
    <mergeCell ref="A4:A5"/>
    <mergeCell ref="B4:B5"/>
    <mergeCell ref="C4:D4"/>
    <mergeCell ref="E4:F4"/>
    <mergeCell ref="G4:G5"/>
    <mergeCell ref="H4:H5"/>
    <mergeCell ref="I4:K5"/>
    <mergeCell ref="L4:L5"/>
    <mergeCell ref="I6:K6"/>
    <mergeCell ref="I7:K7"/>
    <mergeCell ref="I8:K8"/>
    <mergeCell ref="I21:K21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3:K33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A37:B37"/>
    <mergeCell ref="I37:K3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（佐々木陽一）</vt:lpstr>
      <vt:lpstr>（中原純雄）</vt:lpstr>
      <vt:lpstr>（岩下友規)</vt:lpstr>
      <vt:lpstr>（櫟村知子)</vt:lpstr>
      <vt:lpstr>（佐々木千枝子)</vt:lpstr>
      <vt:lpstr>（宮内昭実)</vt:lpstr>
      <vt:lpstr>（亀石佳典)</vt:lpstr>
      <vt:lpstr>（中原清香）</vt:lpstr>
      <vt:lpstr>（井手美華）</vt:lpstr>
      <vt:lpstr>（佐々木純子）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ベストライフ株式会社</dc:creator>
  <cp:lastModifiedBy>PCUSER</cp:lastModifiedBy>
  <cp:lastPrinted>2020-01-05T10:42:20Z</cp:lastPrinted>
  <dcterms:created xsi:type="dcterms:W3CDTF">2014-01-28T08:57:17Z</dcterms:created>
  <dcterms:modified xsi:type="dcterms:W3CDTF">2020-01-05T10:46:25Z</dcterms:modified>
</cp:coreProperties>
</file>